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88246D69-113F-4742-8624-9F2B5F7F137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入力例" sheetId="9" r:id="rId1"/>
    <sheet name="依頼シート" sheetId="8" r:id="rId2"/>
  </sheets>
  <definedNames>
    <definedName name="_xlnm.Print_Area" localSheetId="1">依頼シート!$A$1:$H$164</definedName>
    <definedName name="_xlnm.Print_Area" localSheetId="0">入力例!$A$1:$H$164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8" l="1"/>
  <c r="G73" i="8"/>
  <c r="F73" i="8"/>
  <c r="H73" i="9"/>
  <c r="G73" i="9"/>
  <c r="F73" i="9"/>
  <c r="H68" i="9" l="1"/>
  <c r="G68" i="9"/>
  <c r="F68" i="9"/>
  <c r="H68" i="8"/>
  <c r="G68" i="8"/>
  <c r="F68" i="8"/>
  <c r="H71" i="9"/>
  <c r="G71" i="9"/>
  <c r="F71" i="9"/>
  <c r="H71" i="8" l="1"/>
  <c r="G71" i="8"/>
  <c r="F71" i="8"/>
</calcChain>
</file>

<file path=xl/sharedStrings.xml><?xml version="1.0" encoding="utf-8"?>
<sst xmlns="http://schemas.openxmlformats.org/spreadsheetml/2006/main" count="619" uniqueCount="177">
  <si>
    <t>T-25</t>
  </si>
  <si>
    <t>-</t>
    <phoneticPr fontId="3"/>
  </si>
  <si>
    <t>2020//</t>
    <phoneticPr fontId="3"/>
  </si>
  <si>
    <t>基本情報</t>
    <rPh sb="0" eb="2">
      <t>キホン</t>
    </rPh>
    <rPh sb="2" eb="4">
      <t>ジョウホウ</t>
    </rPh>
    <phoneticPr fontId="4"/>
  </si>
  <si>
    <t>所属部署</t>
    <rPh sb="0" eb="2">
      <t>ショゾク</t>
    </rPh>
    <rPh sb="2" eb="4">
      <t>ブショ</t>
    </rPh>
    <phoneticPr fontId="4"/>
  </si>
  <si>
    <t>様</t>
    <rPh sb="0" eb="1">
      <t>サマ</t>
    </rPh>
    <phoneticPr fontId="4"/>
  </si>
  <si>
    <t>常時</t>
    <rPh sb="0" eb="2">
      <t>ジョウジ</t>
    </rPh>
    <phoneticPr fontId="4"/>
  </si>
  <si>
    <t>必要</t>
  </si>
  <si>
    <t>Lv1</t>
    <phoneticPr fontId="4"/>
  </si>
  <si>
    <t>Lv2</t>
    <phoneticPr fontId="4"/>
  </si>
  <si>
    <t>路線番号</t>
    <rPh sb="0" eb="2">
      <t>ロセン</t>
    </rPh>
    <rPh sb="2" eb="4">
      <t>バンゴウ</t>
    </rPh>
    <phoneticPr fontId="4"/>
  </si>
  <si>
    <t>-</t>
    <phoneticPr fontId="4"/>
  </si>
  <si>
    <t>鉄筋コンクリート管</t>
  </si>
  <si>
    <t>円形</t>
  </si>
  <si>
    <t>路線延長</t>
    <rPh sb="0" eb="2">
      <t>ロセン</t>
    </rPh>
    <rPh sb="2" eb="4">
      <t>エンチョウ</t>
    </rPh>
    <phoneticPr fontId="4"/>
  </si>
  <si>
    <t>（m）</t>
    <phoneticPr fontId="4"/>
  </si>
  <si>
    <t>更生延長</t>
    <rPh sb="0" eb="2">
      <t>コウセイ</t>
    </rPh>
    <rPh sb="2" eb="4">
      <t>エンチョウ</t>
    </rPh>
    <phoneticPr fontId="4"/>
  </si>
  <si>
    <t>施工環境</t>
    <rPh sb="0" eb="2">
      <t>セコウ</t>
    </rPh>
    <rPh sb="2" eb="4">
      <t>カンキョウ</t>
    </rPh>
    <phoneticPr fontId="4"/>
  </si>
  <si>
    <t>最大流速</t>
    <rPh sb="0" eb="2">
      <t>サイダイ</t>
    </rPh>
    <rPh sb="2" eb="4">
      <t>リュウソク</t>
    </rPh>
    <phoneticPr fontId="4"/>
  </si>
  <si>
    <t>作業時間</t>
    <rPh sb="0" eb="2">
      <t>サギョウ</t>
    </rPh>
    <rPh sb="2" eb="4">
      <t>ジカン</t>
    </rPh>
    <phoneticPr fontId="4"/>
  </si>
  <si>
    <t>昼間</t>
  </si>
  <si>
    <t>(時間)</t>
    <rPh sb="1" eb="3">
      <t>ジカン</t>
    </rPh>
    <phoneticPr fontId="4"/>
  </si>
  <si>
    <t>呼び径</t>
    <rPh sb="0" eb="1">
      <t>ヨ</t>
    </rPh>
    <rPh sb="2" eb="3">
      <t>ケイ</t>
    </rPh>
    <phoneticPr fontId="4"/>
  </si>
  <si>
    <t>箇所数</t>
    <rPh sb="0" eb="2">
      <t>カショ</t>
    </rPh>
    <rPh sb="2" eb="3">
      <t>スウ</t>
    </rPh>
    <phoneticPr fontId="4"/>
  </si>
  <si>
    <t>幅</t>
    <rPh sb="0" eb="1">
      <t>ハバ</t>
    </rPh>
    <phoneticPr fontId="4"/>
  </si>
  <si>
    <t>ボーリング名</t>
    <rPh sb="5" eb="6">
      <t>メイ</t>
    </rPh>
    <phoneticPr fontId="4"/>
  </si>
  <si>
    <t>内径</t>
    <rPh sb="0" eb="2">
      <t>ナイケイ</t>
    </rPh>
    <phoneticPr fontId="4"/>
  </si>
  <si>
    <t>管厚</t>
    <rPh sb="0" eb="1">
      <t>カン</t>
    </rPh>
    <rPh sb="1" eb="2">
      <t>アツ</t>
    </rPh>
    <phoneticPr fontId="4"/>
  </si>
  <si>
    <t>鉄筋配筋</t>
    <rPh sb="0" eb="2">
      <t>テッキン</t>
    </rPh>
    <rPh sb="2" eb="4">
      <t>ハイキン</t>
    </rPh>
    <phoneticPr fontId="4"/>
  </si>
  <si>
    <t>外側</t>
    <rPh sb="0" eb="2">
      <t>ソトガワ</t>
    </rPh>
    <phoneticPr fontId="4"/>
  </si>
  <si>
    <t>外側からの芯かぶり</t>
    <rPh sb="0" eb="2">
      <t>ソトガワ</t>
    </rPh>
    <rPh sb="5" eb="6">
      <t>シン</t>
    </rPh>
    <phoneticPr fontId="4"/>
  </si>
  <si>
    <t>ピッチ</t>
    <phoneticPr fontId="4"/>
  </si>
  <si>
    <t>径</t>
    <rPh sb="0" eb="1">
      <t>ケイ</t>
    </rPh>
    <phoneticPr fontId="4"/>
  </si>
  <si>
    <t>内側</t>
    <rPh sb="0" eb="1">
      <t>ウチ</t>
    </rPh>
    <phoneticPr fontId="4"/>
  </si>
  <si>
    <t>内側からの芯かぶり</t>
    <rPh sb="0" eb="2">
      <t>ウチガワ</t>
    </rPh>
    <rPh sb="5" eb="6">
      <t>シン</t>
    </rPh>
    <phoneticPr fontId="4"/>
  </si>
  <si>
    <t>コンクリート強度</t>
    <rPh sb="6" eb="8">
      <t>キョウド</t>
    </rPh>
    <phoneticPr fontId="4"/>
  </si>
  <si>
    <t>鉄筋の材質</t>
    <rPh sb="0" eb="2">
      <t>テッキン</t>
    </rPh>
    <rPh sb="3" eb="5">
      <t>ザイシツ</t>
    </rPh>
    <phoneticPr fontId="4"/>
  </si>
  <si>
    <t>鉄筋降伏強度</t>
    <rPh sb="0" eb="2">
      <t>テッキン</t>
    </rPh>
    <rPh sb="2" eb="4">
      <t>コウフク</t>
    </rPh>
    <rPh sb="4" eb="6">
      <t>キョウド</t>
    </rPh>
    <phoneticPr fontId="4"/>
  </si>
  <si>
    <t>土被り</t>
    <rPh sb="0" eb="2">
      <t>ドカブ</t>
    </rPh>
    <phoneticPr fontId="4"/>
  </si>
  <si>
    <t>(m)</t>
    <phoneticPr fontId="4"/>
  </si>
  <si>
    <t>基礎条件</t>
    <rPh sb="0" eb="2">
      <t>キソ</t>
    </rPh>
    <rPh sb="2" eb="4">
      <t>ジョウケン</t>
    </rPh>
    <phoneticPr fontId="4"/>
  </si>
  <si>
    <t>支承角</t>
    <rPh sb="0" eb="2">
      <t>シショウ</t>
    </rPh>
    <rPh sb="2" eb="3">
      <t>カク</t>
    </rPh>
    <phoneticPr fontId="4"/>
  </si>
  <si>
    <t>単位体積重量γ</t>
    <rPh sb="0" eb="2">
      <t>タンイ</t>
    </rPh>
    <rPh sb="2" eb="4">
      <t>タイセキ</t>
    </rPh>
    <rPh sb="4" eb="6">
      <t>ジュウリョウ</t>
    </rPh>
    <phoneticPr fontId="4"/>
  </si>
  <si>
    <t>内部摩擦角φ</t>
    <rPh sb="0" eb="2">
      <t>ナイブ</t>
    </rPh>
    <rPh sb="2" eb="4">
      <t>マサツ</t>
    </rPh>
    <rPh sb="4" eb="5">
      <t>カク</t>
    </rPh>
    <phoneticPr fontId="4"/>
  </si>
  <si>
    <t>粘着力Ｃ</t>
    <rPh sb="0" eb="3">
      <t>ネンチャクリョク</t>
    </rPh>
    <phoneticPr fontId="4"/>
  </si>
  <si>
    <t>計算諸元</t>
    <rPh sb="0" eb="2">
      <t>ケイサン</t>
    </rPh>
    <rPh sb="2" eb="4">
      <t>ショゲン</t>
    </rPh>
    <phoneticPr fontId="4"/>
  </si>
  <si>
    <t>常時適用土圧公式</t>
    <rPh sb="0" eb="2">
      <t>ジョウジ</t>
    </rPh>
    <rPh sb="2" eb="4">
      <t>テキヨウ</t>
    </rPh>
    <rPh sb="4" eb="6">
      <t>ドアツ</t>
    </rPh>
    <rPh sb="6" eb="8">
      <t>コウシキ</t>
    </rPh>
    <phoneticPr fontId="4"/>
  </si>
  <si>
    <t>直土圧式</t>
  </si>
  <si>
    <t>活荷重</t>
    <rPh sb="0" eb="3">
      <t>カツカジュウ</t>
    </rPh>
    <phoneticPr fontId="4"/>
  </si>
  <si>
    <t>沈下量</t>
    <rPh sb="0" eb="2">
      <t>チンカ</t>
    </rPh>
    <rPh sb="2" eb="3">
      <t>リョウ</t>
    </rPh>
    <phoneticPr fontId="4"/>
  </si>
  <si>
    <t>層厚</t>
    <rPh sb="0" eb="2">
      <t>ソウアツ</t>
    </rPh>
    <phoneticPr fontId="4"/>
  </si>
  <si>
    <t>内部摩擦角
φ</t>
    <rPh sb="0" eb="2">
      <t>ナイブ</t>
    </rPh>
    <rPh sb="2" eb="4">
      <t>マサツ</t>
    </rPh>
    <rPh sb="4" eb="5">
      <t>カク</t>
    </rPh>
    <phoneticPr fontId="4"/>
  </si>
  <si>
    <t>粘着力
C</t>
    <rPh sb="0" eb="3">
      <t>ネンチャクリョク</t>
    </rPh>
    <phoneticPr fontId="4"/>
  </si>
  <si>
    <t>N値</t>
    <rPh sb="1" eb="2">
      <t>アタイ</t>
    </rPh>
    <phoneticPr fontId="4"/>
  </si>
  <si>
    <t>大気中</t>
    <rPh sb="0" eb="3">
      <t>タイキチュウ</t>
    </rPh>
    <phoneticPr fontId="4"/>
  </si>
  <si>
    <t>水中</t>
    <rPh sb="0" eb="2">
      <t>スイチュウ</t>
    </rPh>
    <phoneticPr fontId="4"/>
  </si>
  <si>
    <t>(°)</t>
    <phoneticPr fontId="4"/>
  </si>
  <si>
    <t>砂質土</t>
  </si>
  <si>
    <t>粘性土</t>
  </si>
  <si>
    <t>株式会社</t>
    <rPh sb="0" eb="2">
      <t>カブシキ</t>
    </rPh>
    <rPh sb="2" eb="4">
      <t>カイシャ</t>
    </rPh>
    <phoneticPr fontId="4"/>
  </si>
  <si>
    <t>@</t>
    <phoneticPr fontId="3"/>
  </si>
  <si>
    <t>提出希望日</t>
    <rPh sb="0" eb="2">
      <t>テイシュツ</t>
    </rPh>
    <rPh sb="2" eb="5">
      <t>キボウビ</t>
    </rPh>
    <phoneticPr fontId="4"/>
  </si>
  <si>
    <t>施工場所</t>
    <phoneticPr fontId="4"/>
  </si>
  <si>
    <t>設計業務名／工事名</t>
    <rPh sb="0" eb="2">
      <t>セッケイ</t>
    </rPh>
    <rPh sb="2" eb="4">
      <t>ギョウム</t>
    </rPh>
    <rPh sb="4" eb="5">
      <t>メイ</t>
    </rPh>
    <rPh sb="6" eb="8">
      <t>コウジ</t>
    </rPh>
    <rPh sb="8" eb="9">
      <t>メイ</t>
    </rPh>
    <phoneticPr fontId="4"/>
  </si>
  <si>
    <t>宛先（宛名）</t>
    <rPh sb="0" eb="1">
      <t>アテ</t>
    </rPh>
    <rPh sb="1" eb="2">
      <t>サキ</t>
    </rPh>
    <rPh sb="3" eb="5">
      <t>アテナ</t>
    </rPh>
    <phoneticPr fontId="4"/>
  </si>
  <si>
    <t>計算書</t>
    <rPh sb="0" eb="2">
      <t>ケイサン</t>
    </rPh>
    <rPh sb="2" eb="3">
      <t>ショ</t>
    </rPh>
    <phoneticPr fontId="3"/>
  </si>
  <si>
    <t>作成資料</t>
    <rPh sb="0" eb="2">
      <t>サクセイ</t>
    </rPh>
    <rPh sb="2" eb="4">
      <t>シリョウ</t>
    </rPh>
    <phoneticPr fontId="3"/>
  </si>
  <si>
    <t>参考設計価格（見積書）</t>
    <rPh sb="0" eb="2">
      <t>サンコウ</t>
    </rPh>
    <rPh sb="2" eb="4">
      <t>セッケイ</t>
    </rPh>
    <rPh sb="4" eb="6">
      <t>カカク</t>
    </rPh>
    <rPh sb="7" eb="10">
      <t>ミツモリショ</t>
    </rPh>
    <phoneticPr fontId="3"/>
  </si>
  <si>
    <t>塑性指数
Ip</t>
    <rPh sb="0" eb="2">
      <t>ソセイ</t>
    </rPh>
    <rPh sb="2" eb="4">
      <t>シスウ</t>
    </rPh>
    <phoneticPr fontId="3"/>
  </si>
  <si>
    <t>細粒分含有率
FC</t>
    <rPh sb="0" eb="3">
      <t>サイリュウブン</t>
    </rPh>
    <rPh sb="3" eb="5">
      <t>ガンユウ</t>
    </rPh>
    <rPh sb="5" eb="6">
      <t>リツ</t>
    </rPh>
    <phoneticPr fontId="3"/>
  </si>
  <si>
    <t>氏名</t>
    <rPh sb="0" eb="2">
      <t>シメイ</t>
    </rPh>
    <phoneticPr fontId="4"/>
  </si>
  <si>
    <t>依頼日</t>
    <rPh sb="0" eb="1">
      <t>ヤスシ</t>
    </rPh>
    <rPh sb="1" eb="2">
      <t>ヨリ</t>
    </rPh>
    <rPh sb="2" eb="3">
      <t>ビ</t>
    </rPh>
    <phoneticPr fontId="4"/>
  </si>
  <si>
    <t>Ｔｅｌ</t>
    <phoneticPr fontId="4"/>
  </si>
  <si>
    <t>E-mail</t>
    <phoneticPr fontId="4"/>
  </si>
  <si>
    <t>計算項目</t>
    <rPh sb="0" eb="2">
      <t>ケイサン</t>
    </rPh>
    <rPh sb="2" eb="4">
      <t>コウモク</t>
    </rPh>
    <phoneticPr fontId="4"/>
  </si>
  <si>
    <t>その他</t>
    <rPh sb="2" eb="3">
      <t>タ</t>
    </rPh>
    <phoneticPr fontId="3"/>
  </si>
  <si>
    <t>地震時</t>
    <rPh sb="0" eb="2">
      <t>ジシン</t>
    </rPh>
    <rPh sb="2" eb="3">
      <t>ジ</t>
    </rPh>
    <phoneticPr fontId="3"/>
  </si>
  <si>
    <t>１．依頼者様情報</t>
    <rPh sb="2" eb="4">
      <t>イライ</t>
    </rPh>
    <rPh sb="4" eb="6">
      <t>シャサマ</t>
    </rPh>
    <rPh sb="6" eb="8">
      <t>ジョウホウ</t>
    </rPh>
    <phoneticPr fontId="4"/>
  </si>
  <si>
    <t>２．依頼内容</t>
    <rPh sb="2" eb="4">
      <t>イライ</t>
    </rPh>
    <rPh sb="4" eb="6">
      <t>ナイヨウ</t>
    </rPh>
    <phoneticPr fontId="4"/>
  </si>
  <si>
    <t>会社名／自治体名</t>
    <rPh sb="0" eb="1">
      <t>カイ</t>
    </rPh>
    <rPh sb="1" eb="2">
      <t>シャ</t>
    </rPh>
    <rPh sb="2" eb="3">
      <t>メイ</t>
    </rPh>
    <rPh sb="4" eb="7">
      <t>ジチタイ</t>
    </rPh>
    <rPh sb="7" eb="8">
      <t>メイ</t>
    </rPh>
    <phoneticPr fontId="4"/>
  </si>
  <si>
    <t>液状化検討</t>
    <rPh sb="0" eb="3">
      <t>エキジョウカ</t>
    </rPh>
    <rPh sb="3" eb="5">
      <t>ケントウ</t>
    </rPh>
    <phoneticPr fontId="3"/>
  </si>
  <si>
    <t>３．施工場所概要</t>
    <rPh sb="2" eb="4">
      <t>セコウ</t>
    </rPh>
    <rPh sb="4" eb="6">
      <t>バショ</t>
    </rPh>
    <rPh sb="6" eb="8">
      <t>ガイヨウ</t>
    </rPh>
    <phoneticPr fontId="4"/>
  </si>
  <si>
    <t>４．計算条件</t>
    <rPh sb="2" eb="4">
      <t>ケイサン</t>
    </rPh>
    <rPh sb="4" eb="6">
      <t>ジョウケン</t>
    </rPh>
    <phoneticPr fontId="4"/>
  </si>
  <si>
    <t>５．土質条件</t>
    <rPh sb="2" eb="4">
      <t>ドシツ</t>
    </rPh>
    <rPh sb="4" eb="6">
      <t>ジョウケン</t>
    </rPh>
    <phoneticPr fontId="4"/>
  </si>
  <si>
    <t>・</t>
    <phoneticPr fontId="3"/>
  </si>
  <si>
    <t>液状化判定結果</t>
    <rPh sb="0" eb="3">
      <t>エキジョウカ</t>
    </rPh>
    <rPh sb="3" eb="5">
      <t>ハンテイ</t>
    </rPh>
    <rPh sb="5" eb="7">
      <t>ケッカ</t>
    </rPh>
    <phoneticPr fontId="4"/>
  </si>
  <si>
    <t>その他</t>
    <rPh sb="2" eb="3">
      <t>タ</t>
    </rPh>
    <phoneticPr fontId="4"/>
  </si>
  <si>
    <t>土質条件
（埋戻し土）</t>
    <rPh sb="0" eb="2">
      <t>ドシツ</t>
    </rPh>
    <rPh sb="2" eb="4">
      <t>ジョウケン</t>
    </rPh>
    <rPh sb="6" eb="7">
      <t>ウ</t>
    </rPh>
    <rPh sb="7" eb="8">
      <t>モド</t>
    </rPh>
    <rPh sb="9" eb="10">
      <t>ド</t>
    </rPh>
    <phoneticPr fontId="4"/>
  </si>
  <si>
    <t>上流側</t>
    <rPh sb="0" eb="2">
      <t>ジョウリュウ</t>
    </rPh>
    <rPh sb="2" eb="3">
      <t>ガワ</t>
    </rPh>
    <phoneticPr fontId="4"/>
  </si>
  <si>
    <t>下流側</t>
    <rPh sb="0" eb="2">
      <t>カリュウ</t>
    </rPh>
    <rPh sb="2" eb="3">
      <t>ガワ</t>
    </rPh>
    <phoneticPr fontId="4"/>
  </si>
  <si>
    <t>1ヶ所目</t>
    <rPh sb="2" eb="3">
      <t>ショ</t>
    </rPh>
    <rPh sb="3" eb="4">
      <t>メ</t>
    </rPh>
    <phoneticPr fontId="4"/>
  </si>
  <si>
    <t>2ヶ所目</t>
    <rPh sb="2" eb="3">
      <t>ショ</t>
    </rPh>
    <rPh sb="3" eb="4">
      <t>メ</t>
    </rPh>
    <phoneticPr fontId="4"/>
  </si>
  <si>
    <t>曲率半径</t>
    <rPh sb="0" eb="2">
      <t>キョクリツ</t>
    </rPh>
    <rPh sb="2" eb="3">
      <t>ハン</t>
    </rPh>
    <rPh sb="3" eb="4">
      <t>ケイ</t>
    </rPh>
    <phoneticPr fontId="4"/>
  </si>
  <si>
    <t>管種</t>
    <rPh sb="0" eb="1">
      <t>カン</t>
    </rPh>
    <rPh sb="1" eb="2">
      <t>シュ</t>
    </rPh>
    <phoneticPr fontId="4"/>
  </si>
  <si>
    <t>形状</t>
    <rPh sb="0" eb="1">
      <t>カタチ</t>
    </rPh>
    <rPh sb="1" eb="2">
      <t>ジョウ</t>
    </rPh>
    <phoneticPr fontId="4"/>
  </si>
  <si>
    <t>水深</t>
    <rPh sb="0" eb="1">
      <t>ミズ</t>
    </rPh>
    <rPh sb="1" eb="2">
      <t>シン</t>
    </rPh>
    <phoneticPr fontId="4"/>
  </si>
  <si>
    <t>地上</t>
    <rPh sb="0" eb="1">
      <t>チ</t>
    </rPh>
    <rPh sb="1" eb="2">
      <t>ウエ</t>
    </rPh>
    <phoneticPr fontId="4"/>
  </si>
  <si>
    <t>管内</t>
    <rPh sb="0" eb="1">
      <t>カン</t>
    </rPh>
    <rPh sb="1" eb="2">
      <t>ナイ</t>
    </rPh>
    <phoneticPr fontId="4"/>
  </si>
  <si>
    <t>取付管・流入管</t>
    <rPh sb="0" eb="3">
      <t>トリツケカン</t>
    </rPh>
    <rPh sb="4" eb="6">
      <t>リュウニュウ</t>
    </rPh>
    <rPh sb="6" eb="7">
      <t>カン</t>
    </rPh>
    <phoneticPr fontId="4"/>
  </si>
  <si>
    <t>屈曲部・曲線部</t>
    <rPh sb="0" eb="2">
      <t>クッキョク</t>
    </rPh>
    <rPh sb="2" eb="3">
      <t>ブ</t>
    </rPh>
    <rPh sb="4" eb="6">
      <t>キョクセン</t>
    </rPh>
    <rPh sb="6" eb="7">
      <t>ブ</t>
    </rPh>
    <phoneticPr fontId="4"/>
  </si>
  <si>
    <t>3ヶ所目</t>
    <rPh sb="2" eb="3">
      <t>ショ</t>
    </rPh>
    <rPh sb="3" eb="4">
      <t>メ</t>
    </rPh>
    <phoneticPr fontId="4"/>
  </si>
  <si>
    <t>人孔からの距離</t>
    <rPh sb="0" eb="2">
      <t>ジンコウ</t>
    </rPh>
    <rPh sb="5" eb="7">
      <t>キョリ</t>
    </rPh>
    <phoneticPr fontId="4"/>
  </si>
  <si>
    <t>腐食量</t>
    <rPh sb="0" eb="2">
      <t>フショク</t>
    </rPh>
    <rPh sb="2" eb="3">
      <t>リョウ</t>
    </rPh>
    <phoneticPr fontId="3"/>
  </si>
  <si>
    <t>既設管きょの
基本情報</t>
    <rPh sb="0" eb="3">
      <t>キセツカン</t>
    </rPh>
    <rPh sb="7" eb="9">
      <t>キホン</t>
    </rPh>
    <rPh sb="9" eb="11">
      <t>ジョウホウ</t>
    </rPh>
    <phoneticPr fontId="4"/>
  </si>
  <si>
    <t>段差</t>
    <rPh sb="0" eb="2">
      <t>ダンサ</t>
    </rPh>
    <phoneticPr fontId="3"/>
  </si>
  <si>
    <t>ズレ</t>
    <phoneticPr fontId="3"/>
  </si>
  <si>
    <t>浸入水</t>
    <rPh sb="0" eb="1">
      <t>シン</t>
    </rPh>
    <rPh sb="1" eb="3">
      <t>ニュウスイ</t>
    </rPh>
    <phoneticPr fontId="3"/>
  </si>
  <si>
    <t>管きょ1本当りの有効長</t>
    <rPh sb="0" eb="1">
      <t>カン</t>
    </rPh>
    <rPh sb="4" eb="5">
      <t>ホン</t>
    </rPh>
    <rPh sb="5" eb="6">
      <t>アタ</t>
    </rPh>
    <rPh sb="8" eb="10">
      <t>ユウコウ</t>
    </rPh>
    <rPh sb="10" eb="11">
      <t>チョウ</t>
    </rPh>
    <phoneticPr fontId="4"/>
  </si>
  <si>
    <t>その他</t>
    <phoneticPr fontId="4"/>
  </si>
  <si>
    <t>人孔（マンホール）底部の形状</t>
    <rPh sb="0" eb="1">
      <t>ジン</t>
    </rPh>
    <rPh sb="1" eb="2">
      <t>アナ</t>
    </rPh>
    <rPh sb="9" eb="11">
      <t>テイブ</t>
    </rPh>
    <rPh sb="12" eb="14">
      <t>ケイジョウ</t>
    </rPh>
    <phoneticPr fontId="4"/>
  </si>
  <si>
    <t>既設管
（円形管）</t>
    <rPh sb="0" eb="3">
      <t>キセツカン</t>
    </rPh>
    <rPh sb="5" eb="7">
      <t>エンケイ</t>
    </rPh>
    <rPh sb="7" eb="8">
      <t>カン</t>
    </rPh>
    <phoneticPr fontId="4"/>
  </si>
  <si>
    <t>ひび割れ規格荷重</t>
    <rPh sb="2" eb="3">
      <t>ワ</t>
    </rPh>
    <rPh sb="4" eb="6">
      <t>キカク</t>
    </rPh>
    <rPh sb="6" eb="8">
      <t>カジュウ</t>
    </rPh>
    <phoneticPr fontId="4"/>
  </si>
  <si>
    <t>破壊規格荷重</t>
    <rPh sb="0" eb="2">
      <t>ハカイ</t>
    </rPh>
    <rPh sb="2" eb="4">
      <t>キカク</t>
    </rPh>
    <rPh sb="4" eb="6">
      <t>カジュウ</t>
    </rPh>
    <phoneticPr fontId="4"/>
  </si>
  <si>
    <t>地域区分</t>
    <rPh sb="0" eb="2">
      <t>チイキ</t>
    </rPh>
    <rPh sb="2" eb="4">
      <t>クブン</t>
    </rPh>
    <phoneticPr fontId="4"/>
  </si>
  <si>
    <t>※「液状化検討を行う場合」は、「塑性指数」「細粒分含有率」「10％粒径」「平均粒径」の入力をお願い致します。</t>
    <rPh sb="2" eb="5">
      <t>エキジョウカ</t>
    </rPh>
    <rPh sb="5" eb="7">
      <t>ケントウ</t>
    </rPh>
    <rPh sb="8" eb="9">
      <t>オコナ</t>
    </rPh>
    <rPh sb="10" eb="12">
      <t>バアイ</t>
    </rPh>
    <rPh sb="16" eb="18">
      <t>ソセイ</t>
    </rPh>
    <rPh sb="18" eb="20">
      <t>シスウ</t>
    </rPh>
    <rPh sb="22" eb="25">
      <t>サイリュウブン</t>
    </rPh>
    <rPh sb="25" eb="27">
      <t>ガンユウ</t>
    </rPh>
    <rPh sb="27" eb="28">
      <t>リツ</t>
    </rPh>
    <rPh sb="33" eb="35">
      <t>リュウケイ</t>
    </rPh>
    <rPh sb="37" eb="39">
      <t>ヘイキン</t>
    </rPh>
    <rPh sb="39" eb="41">
      <t>リュウケイ</t>
    </rPh>
    <rPh sb="43" eb="45">
      <t>ニュウリョク</t>
    </rPh>
    <rPh sb="47" eb="48">
      <t>ネガイ</t>
    </rPh>
    <rPh sb="49" eb="50">
      <t>タ</t>
    </rPh>
    <phoneticPr fontId="3"/>
  </si>
  <si>
    <t>※液状化検討を行う場合は、「５．土質条件」の項目について定数の入力をお願い致します。</t>
    <rPh sb="1" eb="4">
      <t>エキジョウカ</t>
    </rPh>
    <rPh sb="4" eb="6">
      <t>ケントウ</t>
    </rPh>
    <rPh sb="7" eb="8">
      <t>オコナ</t>
    </rPh>
    <rPh sb="9" eb="11">
      <t>バアイ</t>
    </rPh>
    <rPh sb="22" eb="24">
      <t>コウモク</t>
    </rPh>
    <rPh sb="28" eb="30">
      <t>ジョウスウ</t>
    </rPh>
    <rPh sb="31" eb="33">
      <t>ニュウリョク</t>
    </rPh>
    <rPh sb="35" eb="36">
      <t>ネガイ</t>
    </rPh>
    <rPh sb="37" eb="38">
      <t>タ</t>
    </rPh>
    <phoneticPr fontId="3"/>
  </si>
  <si>
    <t>(mm)</t>
    <phoneticPr fontId="4"/>
  </si>
  <si>
    <t>(cm)</t>
    <phoneticPr fontId="4"/>
  </si>
  <si>
    <t>(m／秒)</t>
    <rPh sb="3" eb="4">
      <t>ビョウ</t>
    </rPh>
    <phoneticPr fontId="4"/>
  </si>
  <si>
    <t>（箇所）</t>
    <rPh sb="1" eb="3">
      <t>カショ</t>
    </rPh>
    <phoneticPr fontId="4"/>
  </si>
  <si>
    <t>複合管構造に対する検討（計算・見積）依頼シート</t>
    <rPh sb="0" eb="2">
      <t>フクゴウ</t>
    </rPh>
    <rPh sb="2" eb="3">
      <t>カン</t>
    </rPh>
    <rPh sb="3" eb="5">
      <t>コウゾウ</t>
    </rPh>
    <rPh sb="6" eb="7">
      <t>タイ</t>
    </rPh>
    <phoneticPr fontId="3"/>
  </si>
  <si>
    <r>
      <t>(N／mm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</t>
    </r>
    <phoneticPr fontId="4"/>
  </si>
  <si>
    <r>
      <t>(KN／m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</t>
    </r>
    <phoneticPr fontId="4"/>
  </si>
  <si>
    <r>
      <t>(KN／m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4"/>
  </si>
  <si>
    <t>その他の上載荷重</t>
    <rPh sb="2" eb="3">
      <t>タ</t>
    </rPh>
    <rPh sb="4" eb="5">
      <t>ウエ</t>
    </rPh>
    <rPh sb="5" eb="6">
      <t>サイ</t>
    </rPh>
    <rPh sb="6" eb="8">
      <t>カジュウ</t>
    </rPh>
    <phoneticPr fontId="4"/>
  </si>
  <si>
    <t>地下水位（GL-）</t>
    <rPh sb="0" eb="2">
      <t>チカ</t>
    </rPh>
    <rPh sb="2" eb="4">
      <t>スイイ</t>
    </rPh>
    <phoneticPr fontId="4"/>
  </si>
  <si>
    <t>（％）</t>
    <phoneticPr fontId="3"/>
  </si>
  <si>
    <r>
      <t>平均粒径
D</t>
    </r>
    <r>
      <rPr>
        <vertAlign val="subscript"/>
        <sz val="11"/>
        <rFont val="ＭＳ Ｐゴシック"/>
        <family val="3"/>
        <charset val="128"/>
      </rPr>
      <t>50</t>
    </r>
    <rPh sb="0" eb="2">
      <t>ヘイキン</t>
    </rPh>
    <rPh sb="2" eb="4">
      <t>リュウケイ</t>
    </rPh>
    <phoneticPr fontId="3"/>
  </si>
  <si>
    <r>
      <t>10％粒径
D</t>
    </r>
    <r>
      <rPr>
        <vertAlign val="subscript"/>
        <sz val="11"/>
        <rFont val="ＭＳ Ｐゴシック"/>
        <family val="3"/>
        <charset val="128"/>
      </rPr>
      <t>10</t>
    </r>
    <rPh sb="3" eb="5">
      <t>リュウケイ</t>
    </rPh>
    <phoneticPr fontId="3"/>
  </si>
  <si>
    <t>固定・自由</t>
    <rPh sb="0" eb="2">
      <t>コテイ</t>
    </rPh>
    <rPh sb="3" eb="5">
      <t>ジユウ</t>
    </rPh>
    <phoneticPr fontId="4"/>
  </si>
  <si>
    <t>有り・無し</t>
    <rPh sb="0" eb="1">
      <t>ア</t>
    </rPh>
    <rPh sb="3" eb="4">
      <t>ナ</t>
    </rPh>
    <phoneticPr fontId="3"/>
  </si>
  <si>
    <t>昼間・夜間</t>
    <rPh sb="0" eb="2">
      <t>ヒルマ</t>
    </rPh>
    <rPh sb="3" eb="5">
      <t>ヤカン</t>
    </rPh>
    <phoneticPr fontId="4"/>
  </si>
  <si>
    <t>（°）</t>
    <phoneticPr fontId="4"/>
  </si>
  <si>
    <t>角度</t>
    <rPh sb="0" eb="1">
      <t>カド</t>
    </rPh>
    <rPh sb="1" eb="2">
      <t>ド</t>
    </rPh>
    <phoneticPr fontId="4"/>
  </si>
  <si>
    <t>円形</t>
    <rPh sb="0" eb="1">
      <t>エン</t>
    </rPh>
    <rPh sb="1" eb="2">
      <t>ケイ</t>
    </rPh>
    <phoneticPr fontId="4"/>
  </si>
  <si>
    <t>矩形</t>
    <rPh sb="0" eb="1">
      <t>ツネ</t>
    </rPh>
    <rPh sb="1" eb="2">
      <t>ケイ</t>
    </rPh>
    <phoneticPr fontId="4"/>
  </si>
  <si>
    <t>直径</t>
    <rPh sb="0" eb="1">
      <t>チョク</t>
    </rPh>
    <rPh sb="1" eb="2">
      <t>ケイ</t>
    </rPh>
    <phoneticPr fontId="4"/>
  </si>
  <si>
    <t>長さ</t>
    <rPh sb="0" eb="1">
      <t>ナガ</t>
    </rPh>
    <phoneticPr fontId="4"/>
  </si>
  <si>
    <t>最大</t>
    <rPh sb="0" eb="1">
      <t>サイ</t>
    </rPh>
    <rPh sb="1" eb="2">
      <t>ダイ</t>
    </rPh>
    <phoneticPr fontId="4"/>
  </si>
  <si>
    <t>最小</t>
    <rPh sb="0" eb="1">
      <t>サイ</t>
    </rPh>
    <rPh sb="1" eb="2">
      <t>ショウ</t>
    </rPh>
    <phoneticPr fontId="4"/>
  </si>
  <si>
    <t>構造物の靭性を考慮した補正係数：Ｃs値</t>
    <rPh sb="0" eb="3">
      <t>コウゾウブツ</t>
    </rPh>
    <rPh sb="4" eb="6">
      <t>ジンセイ</t>
    </rPh>
    <rPh sb="7" eb="9">
      <t>コウリョ</t>
    </rPh>
    <rPh sb="11" eb="13">
      <t>ホセイ</t>
    </rPh>
    <rPh sb="13" eb="15">
      <t>ケイスウ</t>
    </rPh>
    <rPh sb="18" eb="19">
      <t>アタイ</t>
    </rPh>
    <phoneticPr fontId="4"/>
  </si>
  <si>
    <t>Lv2</t>
    <phoneticPr fontId="3"/>
  </si>
  <si>
    <r>
      <t>固有周期補正係数：α</t>
    </r>
    <r>
      <rPr>
        <vertAlign val="subscript"/>
        <sz val="11"/>
        <rFont val="ＭＳ Ｐゴシック"/>
        <family val="3"/>
        <charset val="128"/>
      </rPr>
      <t>Ｄ</t>
    </r>
    <rPh sb="0" eb="2">
      <t>コユウ</t>
    </rPh>
    <rPh sb="2" eb="4">
      <t>シュウキ</t>
    </rPh>
    <rPh sb="4" eb="6">
      <t>ホセイ</t>
    </rPh>
    <rPh sb="6" eb="8">
      <t>ケイスウ</t>
    </rPh>
    <phoneticPr fontId="4"/>
  </si>
  <si>
    <t>軌道荷重,等</t>
    <phoneticPr fontId="3"/>
  </si>
  <si>
    <t>※「基盤面（基盤層）」より上層の入力をお願い致します。</t>
    <rPh sb="2" eb="4">
      <t>キバン</t>
    </rPh>
    <rPh sb="4" eb="5">
      <t>メン</t>
    </rPh>
    <rPh sb="6" eb="8">
      <t>キバン</t>
    </rPh>
    <rPh sb="8" eb="9">
      <t>ソウ</t>
    </rPh>
    <rPh sb="13" eb="15">
      <t>ジョウソウ</t>
    </rPh>
    <rPh sb="16" eb="18">
      <t>ニュウリョク</t>
    </rPh>
    <rPh sb="20" eb="21">
      <t>ネガイ</t>
    </rPh>
    <rPh sb="22" eb="23">
      <t>タ</t>
    </rPh>
    <phoneticPr fontId="3"/>
  </si>
  <si>
    <t>土質区分
（粘性土・砂質土）</t>
    <rPh sb="2" eb="4">
      <t>クブン</t>
    </rPh>
    <rPh sb="6" eb="9">
      <t>ネンセイド</t>
    </rPh>
    <rPh sb="10" eb="13">
      <t>サシツド</t>
    </rPh>
    <phoneticPr fontId="4"/>
  </si>
  <si>
    <t>層No</t>
    <rPh sb="0" eb="1">
      <t>ソウ</t>
    </rPh>
    <phoneticPr fontId="4"/>
  </si>
  <si>
    <t>最大値</t>
    <phoneticPr fontId="3"/>
  </si>
  <si>
    <t>2020//</t>
    <phoneticPr fontId="3"/>
  </si>
  <si>
    <t>株式会社○○○○</t>
    <rPh sb="0" eb="2">
      <t>カブシキ</t>
    </rPh>
    <rPh sb="2" eb="4">
      <t>カイシャ</t>
    </rPh>
    <phoneticPr fontId="4"/>
  </si>
  <si>
    <t>○○部○○課</t>
    <rPh sb="2" eb="3">
      <t>ブ</t>
    </rPh>
    <rPh sb="5" eb="6">
      <t>カ</t>
    </rPh>
    <phoneticPr fontId="3"/>
  </si>
  <si>
    <t>○○　○○</t>
    <phoneticPr fontId="3"/>
  </si>
  <si>
    <t>○○-○○○○-○○○○</t>
    <phoneticPr fontId="3"/>
  </si>
  <si>
    <t>○○○○@○○○○.co.jp</t>
    <phoneticPr fontId="3"/>
  </si>
  <si>
    <t>不要</t>
  </si>
  <si>
    <t>○○○○</t>
    <phoneticPr fontId="3"/>
  </si>
  <si>
    <t>○○○○管更生工事</t>
    <rPh sb="4" eb="7">
      <t>カンコウセイ</t>
    </rPh>
    <rPh sb="7" eb="9">
      <t>コウジ</t>
    </rPh>
    <phoneticPr fontId="3"/>
  </si>
  <si>
    <t>○○県○○市</t>
    <rPh sb="2" eb="3">
      <t>ケン</t>
    </rPh>
    <rPh sb="5" eb="6">
      <t>シ</t>
    </rPh>
    <phoneticPr fontId="3"/>
  </si>
  <si>
    <t>・施工日数の算出をお願いします。</t>
    <rPh sb="1" eb="3">
      <t>セコウ</t>
    </rPh>
    <rPh sb="3" eb="5">
      <t>ニッスウ</t>
    </rPh>
    <rPh sb="6" eb="8">
      <t>サンシュツ</t>
    </rPh>
    <rPh sb="10" eb="11">
      <t>ネガ</t>
    </rPh>
    <phoneticPr fontId="3"/>
  </si>
  <si>
    <t>夜間</t>
  </si>
  <si>
    <t>有り</t>
  </si>
  <si>
    <t>無し</t>
  </si>
  <si>
    <t>A111</t>
    <phoneticPr fontId="3"/>
  </si>
  <si>
    <t>A2</t>
  </si>
  <si>
    <t>中性化</t>
    <rPh sb="0" eb="3">
      <t>チュウセイカ</t>
    </rPh>
    <phoneticPr fontId="3"/>
  </si>
  <si>
    <t>中性化深さ</t>
    <rPh sb="0" eb="3">
      <t>チュウセイカ</t>
    </rPh>
    <rPh sb="3" eb="4">
      <t>フカ</t>
    </rPh>
    <phoneticPr fontId="3"/>
  </si>
  <si>
    <t>強度を計算上、見込むか否か</t>
    <rPh sb="0" eb="2">
      <t>キョウド</t>
    </rPh>
    <rPh sb="3" eb="6">
      <t>ケイサンジョウ</t>
    </rPh>
    <rPh sb="7" eb="9">
      <t>ミコ</t>
    </rPh>
    <rPh sb="11" eb="12">
      <t>イナ</t>
    </rPh>
    <phoneticPr fontId="3"/>
  </si>
  <si>
    <t>見込まない</t>
  </si>
  <si>
    <t>-</t>
  </si>
  <si>
    <t>-</t>
    <phoneticPr fontId="3"/>
  </si>
  <si>
    <t>SR235</t>
    <phoneticPr fontId="3"/>
  </si>
  <si>
    <t>SD295</t>
    <phoneticPr fontId="3"/>
  </si>
  <si>
    <t>自由</t>
  </si>
  <si>
    <t>外径</t>
    <rPh sb="0" eb="2">
      <t>ガイケイ</t>
    </rPh>
    <phoneticPr fontId="3"/>
  </si>
  <si>
    <t>※「平面図」、「縦断図」、「人孔構造図」、「既設管内の調査資料」がありましたら、ご提示をお願い致します。</t>
    <rPh sb="14" eb="16">
      <t>ジンコウ</t>
    </rPh>
    <rPh sb="16" eb="18">
      <t>コウゾウ</t>
    </rPh>
    <rPh sb="18" eb="19">
      <t>ズ</t>
    </rPh>
    <rPh sb="22" eb="25">
      <t>キセツカン</t>
    </rPh>
    <rPh sb="25" eb="26">
      <t>ナイ</t>
    </rPh>
    <rPh sb="27" eb="29">
      <t>チョウサ</t>
    </rPh>
    <rPh sb="29" eb="31">
      <t>シリョウ</t>
    </rPh>
    <phoneticPr fontId="4"/>
  </si>
  <si>
    <t>・「平面図」、「縦断図」、「人孔構造図」をお送りします。</t>
    <rPh sb="22" eb="23">
      <t>オク</t>
    </rPh>
    <phoneticPr fontId="3"/>
  </si>
  <si>
    <t>・「既設管の調査記録表」をお送りします。</t>
    <rPh sb="2" eb="5">
      <t>キセツカン</t>
    </rPh>
    <rPh sb="6" eb="8">
      <t>チョウサ</t>
    </rPh>
    <rPh sb="8" eb="10">
      <t>キロク</t>
    </rPh>
    <rPh sb="10" eb="1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</si>
</sst>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8" formatCode="#,##0_);[Red]\(#,##0\)"/>
    <numFmt numFmtId="181" formatCode="#,##0_ "/>
    <numFmt numFmtId="185" formatCode="#,##0.00_ "/>
    <numFmt numFmtId="186" formatCode="#,##0.000_ "/>
    <numFmt numFmtId="187" formatCode="#,##0.0_ "/>
    <numFmt numFmtId="188" formatCode="#,##0.0_);[Red]\(#,##0.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/>
  </cellStyleXfs>
  <cellXfs count="234">
    <xf numFmtId="0" fontId="0" fillId="0" borderId="0" xfId="0"/>
    <xf numFmtId="0" fontId="9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8" fillId="0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0" fontId="10" fillId="2" borderId="15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Alignment="1">
      <alignment vertic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9" fillId="2" borderId="5" xfId="1" applyFont="1" applyFill="1" applyBorder="1" applyAlignment="1">
      <alignment horizontal="center" vertical="center" shrinkToFit="1"/>
    </xf>
    <xf numFmtId="0" fontId="10" fillId="2" borderId="2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 shrinkToFit="1"/>
    </xf>
    <xf numFmtId="181" fontId="10" fillId="0" borderId="5" xfId="1" applyNumberFormat="1" applyFont="1" applyFill="1" applyBorder="1" applyAlignment="1">
      <alignment horizontal="center" vertical="center"/>
    </xf>
    <xf numFmtId="181" fontId="10" fillId="0" borderId="6" xfId="1" applyNumberFormat="1" applyFont="1" applyFill="1" applyBorder="1" applyAlignment="1">
      <alignment horizontal="center" vertical="center"/>
    </xf>
    <xf numFmtId="185" fontId="10" fillId="0" borderId="5" xfId="1" applyNumberFormat="1" applyFont="1" applyFill="1" applyBorder="1" applyAlignment="1">
      <alignment horizontal="center" vertical="center"/>
    </xf>
    <xf numFmtId="185" fontId="10" fillId="0" borderId="6" xfId="1" applyNumberFormat="1" applyFont="1" applyFill="1" applyBorder="1" applyAlignment="1">
      <alignment horizontal="center" vertical="center"/>
    </xf>
    <xf numFmtId="187" fontId="10" fillId="0" borderId="5" xfId="1" applyNumberFormat="1" applyFont="1" applyFill="1" applyBorder="1" applyAlignment="1">
      <alignment horizontal="center" vertical="center"/>
    </xf>
    <xf numFmtId="187" fontId="10" fillId="0" borderId="6" xfId="1" applyNumberFormat="1" applyFont="1" applyFill="1" applyBorder="1" applyAlignment="1">
      <alignment horizontal="center" vertical="center"/>
    </xf>
    <xf numFmtId="188" fontId="10" fillId="0" borderId="5" xfId="1" applyNumberFormat="1" applyFont="1" applyFill="1" applyBorder="1" applyAlignment="1">
      <alignment horizontal="center" vertical="center"/>
    </xf>
    <xf numFmtId="188" fontId="10" fillId="0" borderId="6" xfId="1" applyNumberFormat="1" applyFont="1" applyFill="1" applyBorder="1" applyAlignment="1">
      <alignment horizontal="center" vertical="center"/>
    </xf>
    <xf numFmtId="185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shrinkToFit="1"/>
    </xf>
    <xf numFmtId="181" fontId="10" fillId="0" borderId="17" xfId="1" applyNumberFormat="1" applyFont="1" applyFill="1" applyBorder="1" applyAlignment="1">
      <alignment horizontal="center" vertical="center"/>
    </xf>
    <xf numFmtId="181" fontId="10" fillId="0" borderId="24" xfId="1" applyNumberFormat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shrinkToFit="1"/>
    </xf>
    <xf numFmtId="185" fontId="10" fillId="0" borderId="13" xfId="1" applyNumberFormat="1" applyFont="1" applyFill="1" applyBorder="1" applyAlignment="1">
      <alignment horizontal="center" vertical="center"/>
    </xf>
    <xf numFmtId="185" fontId="10" fillId="0" borderId="14" xfId="1" applyNumberFormat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shrinkToFit="1"/>
    </xf>
    <xf numFmtId="187" fontId="10" fillId="0" borderId="8" xfId="1" applyNumberFormat="1" applyFont="1" applyFill="1" applyBorder="1" applyAlignment="1">
      <alignment horizontal="center" vertical="center"/>
    </xf>
    <xf numFmtId="187" fontId="10" fillId="0" borderId="9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181" fontId="10" fillId="0" borderId="8" xfId="1" applyNumberFormat="1" applyFont="1" applyFill="1" applyBorder="1" applyAlignment="1">
      <alignment horizontal="center" vertical="center"/>
    </xf>
    <xf numFmtId="181" fontId="10" fillId="0" borderId="9" xfId="1" applyNumberFormat="1" applyFont="1" applyFill="1" applyBorder="1" applyAlignment="1">
      <alignment horizontal="center" vertical="center"/>
    </xf>
    <xf numFmtId="185" fontId="10" fillId="0" borderId="17" xfId="1" applyNumberFormat="1" applyFont="1" applyFill="1" applyBorder="1" applyAlignment="1">
      <alignment horizontal="center" vertical="center"/>
    </xf>
    <xf numFmtId="185" fontId="10" fillId="0" borderId="24" xfId="1" applyNumberFormat="1" applyFont="1" applyFill="1" applyBorder="1" applyAlignment="1">
      <alignment horizontal="center" vertical="center"/>
    </xf>
    <xf numFmtId="188" fontId="10" fillId="0" borderId="2" xfId="1" applyNumberFormat="1" applyFont="1" applyFill="1" applyBorder="1" applyAlignment="1">
      <alignment horizontal="center" vertical="center"/>
    </xf>
    <xf numFmtId="188" fontId="10" fillId="0" borderId="3" xfId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 wrapText="1"/>
    </xf>
    <xf numFmtId="0" fontId="10" fillId="2" borderId="13" xfId="1" applyFont="1" applyFill="1" applyBorder="1" applyAlignment="1">
      <alignment vertical="center" wrapText="1"/>
    </xf>
    <xf numFmtId="181" fontId="10" fillId="0" borderId="13" xfId="1" applyNumberFormat="1" applyFont="1" applyFill="1" applyBorder="1" applyAlignment="1">
      <alignment horizontal="center" vertical="center"/>
    </xf>
    <xf numFmtId="181" fontId="10" fillId="0" borderId="14" xfId="1" applyNumberFormat="1" applyFont="1" applyFill="1" applyBorder="1" applyAlignment="1">
      <alignment horizontal="center" vertical="center"/>
    </xf>
    <xf numFmtId="185" fontId="10" fillId="0" borderId="8" xfId="1" applyNumberFormat="1" applyFont="1" applyFill="1" applyBorder="1" applyAlignment="1">
      <alignment horizontal="center" vertical="center"/>
    </xf>
    <xf numFmtId="185" fontId="10" fillId="0" borderId="9" xfId="1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vertical="center" wrapText="1"/>
    </xf>
    <xf numFmtId="0" fontId="10" fillId="2" borderId="22" xfId="1" applyFont="1" applyFill="1" applyBorder="1" applyAlignment="1">
      <alignment horizontal="center" vertical="center" shrinkToFit="1"/>
    </xf>
    <xf numFmtId="181" fontId="10" fillId="0" borderId="22" xfId="1" applyNumberFormat="1" applyFont="1" applyFill="1" applyBorder="1" applyAlignment="1">
      <alignment horizontal="center" vertical="center"/>
    </xf>
    <xf numFmtId="181" fontId="10" fillId="0" borderId="37" xfId="1" applyNumberFormat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vertical="center" wrapText="1"/>
    </xf>
    <xf numFmtId="0" fontId="10" fillId="2" borderId="39" xfId="1" applyFont="1" applyFill="1" applyBorder="1" applyAlignment="1">
      <alignment horizontal="center" vertical="center" shrinkToFit="1"/>
    </xf>
    <xf numFmtId="181" fontId="10" fillId="0" borderId="39" xfId="1" applyNumberFormat="1" applyFont="1" applyFill="1" applyBorder="1" applyAlignment="1">
      <alignment horizontal="center" vertical="center"/>
    </xf>
    <xf numFmtId="181" fontId="10" fillId="0" borderId="40" xfId="1" applyNumberFormat="1" applyFont="1" applyFill="1" applyBorder="1" applyAlignment="1">
      <alignment horizontal="center" vertical="center"/>
    </xf>
    <xf numFmtId="181" fontId="10" fillId="4" borderId="2" xfId="1" applyNumberFormat="1" applyFont="1" applyFill="1" applyBorder="1" applyAlignment="1">
      <alignment horizontal="center" vertical="center"/>
    </xf>
    <xf numFmtId="181" fontId="10" fillId="4" borderId="3" xfId="1" applyNumberFormat="1" applyFont="1" applyFill="1" applyBorder="1" applyAlignment="1">
      <alignment horizontal="center" vertical="center"/>
    </xf>
    <xf numFmtId="187" fontId="10" fillId="0" borderId="13" xfId="1" applyNumberFormat="1" applyFont="1" applyFill="1" applyBorder="1" applyAlignment="1">
      <alignment horizontal="center" vertical="center"/>
    </xf>
    <xf numFmtId="187" fontId="10" fillId="0" borderId="14" xfId="1" applyNumberFormat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181" fontId="10" fillId="0" borderId="2" xfId="1" applyNumberFormat="1" applyFont="1" applyFill="1" applyBorder="1" applyAlignment="1">
      <alignment horizontal="center" vertical="center"/>
    </xf>
    <xf numFmtId="181" fontId="10" fillId="0" borderId="3" xfId="1" applyNumberFormat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center" vertical="center"/>
    </xf>
    <xf numFmtId="178" fontId="10" fillId="0" borderId="17" xfId="1" applyNumberFormat="1" applyFont="1" applyFill="1" applyBorder="1" applyAlignment="1">
      <alignment horizontal="center" vertical="center"/>
    </xf>
    <xf numFmtId="178" fontId="10" fillId="0" borderId="5" xfId="1" applyNumberFormat="1" applyFont="1" applyFill="1" applyBorder="1" applyAlignment="1">
      <alignment horizontal="center" vertical="center"/>
    </xf>
    <xf numFmtId="178" fontId="10" fillId="0" borderId="6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85" fontId="10" fillId="0" borderId="4" xfId="1" applyNumberFormat="1" applyFont="1" applyFill="1" applyBorder="1" applyAlignment="1">
      <alignment horizontal="center" vertical="center"/>
    </xf>
    <xf numFmtId="186" fontId="10" fillId="0" borderId="5" xfId="1" applyNumberFormat="1" applyFont="1" applyFill="1" applyBorder="1" applyAlignment="1">
      <alignment horizontal="center" vertical="center"/>
    </xf>
    <xf numFmtId="186" fontId="10" fillId="0" borderId="6" xfId="1" applyNumberFormat="1" applyFont="1" applyFill="1" applyBorder="1" applyAlignment="1">
      <alignment horizontal="center" vertical="center"/>
    </xf>
    <xf numFmtId="185" fontId="6" fillId="0" borderId="5" xfId="0" applyNumberFormat="1" applyFont="1" applyFill="1" applyBorder="1" applyAlignment="1">
      <alignment horizontal="center" vertical="center"/>
    </xf>
    <xf numFmtId="185" fontId="6" fillId="0" borderId="4" xfId="0" applyNumberFormat="1" applyFont="1" applyFill="1" applyBorder="1" applyAlignment="1">
      <alignment horizontal="center" vertical="center"/>
    </xf>
    <xf numFmtId="187" fontId="6" fillId="0" borderId="5" xfId="0" applyNumberFormat="1" applyFont="1" applyFill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center" vertical="center"/>
    </xf>
    <xf numFmtId="186" fontId="6" fillId="0" borderId="6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187" fontId="10" fillId="3" borderId="5" xfId="1" applyNumberFormat="1" applyFont="1" applyFill="1" applyBorder="1" applyAlignment="1">
      <alignment horizontal="center" vertical="center"/>
    </xf>
    <xf numFmtId="187" fontId="10" fillId="3" borderId="6" xfId="1" applyNumberFormat="1" applyFont="1" applyFill="1" applyBorder="1" applyAlignment="1">
      <alignment horizontal="center" vertical="center"/>
    </xf>
    <xf numFmtId="181" fontId="10" fillId="4" borderId="5" xfId="1" applyNumberFormat="1" applyFont="1" applyFill="1" applyBorder="1" applyAlignment="1">
      <alignment horizontal="center" vertical="center"/>
    </xf>
    <xf numFmtId="181" fontId="10" fillId="4" borderId="6" xfId="1" applyNumberFormat="1" applyFont="1" applyFill="1" applyBorder="1" applyAlignment="1">
      <alignment horizontal="center" vertical="center"/>
    </xf>
    <xf numFmtId="185" fontId="10" fillId="3" borderId="5" xfId="1" applyNumberFormat="1" applyFont="1" applyFill="1" applyBorder="1" applyAlignment="1">
      <alignment horizontal="center" vertical="center"/>
    </xf>
    <xf numFmtId="185" fontId="10" fillId="3" borderId="6" xfId="1" applyNumberFormat="1" applyFont="1" applyFill="1" applyBorder="1" applyAlignment="1">
      <alignment horizontal="center" vertical="center"/>
    </xf>
    <xf numFmtId="185" fontId="10" fillId="3" borderId="13" xfId="1" applyNumberFormat="1" applyFont="1" applyFill="1" applyBorder="1" applyAlignment="1">
      <alignment horizontal="center" vertical="center"/>
    </xf>
    <xf numFmtId="185" fontId="10" fillId="3" borderId="14" xfId="1" applyNumberFormat="1" applyFont="1" applyFill="1" applyBorder="1" applyAlignment="1">
      <alignment horizontal="center" vertical="center"/>
    </xf>
    <xf numFmtId="178" fontId="10" fillId="0" borderId="24" xfId="1" applyNumberFormat="1" applyFont="1" applyFill="1" applyBorder="1" applyAlignment="1">
      <alignment horizontal="center" vertical="center"/>
    </xf>
    <xf numFmtId="185" fontId="10" fillId="0" borderId="16" xfId="1" applyNumberFormat="1" applyFont="1" applyFill="1" applyBorder="1" applyAlignment="1">
      <alignment horizontal="center" vertical="center"/>
    </xf>
    <xf numFmtId="187" fontId="10" fillId="0" borderId="17" xfId="1" applyNumberFormat="1" applyFont="1" applyFill="1" applyBorder="1" applyAlignment="1">
      <alignment horizontal="center" vertical="center"/>
    </xf>
    <xf numFmtId="186" fontId="10" fillId="0" borderId="17" xfId="1" applyNumberFormat="1" applyFont="1" applyFill="1" applyBorder="1" applyAlignment="1">
      <alignment horizontal="center" vertical="center"/>
    </xf>
    <xf numFmtId="186" fontId="10" fillId="0" borderId="24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176" fontId="10" fillId="0" borderId="23" xfId="1" applyNumberFormat="1" applyFont="1" applyFill="1" applyBorder="1" applyAlignment="1" applyProtection="1">
      <alignment horizontal="center" vertical="center"/>
      <protection locked="0"/>
    </xf>
    <xf numFmtId="176" fontId="10" fillId="0" borderId="26" xfId="1" applyNumberFormat="1" applyFont="1" applyFill="1" applyBorder="1" applyAlignment="1" applyProtection="1">
      <alignment horizontal="center" vertical="center"/>
      <protection locked="0"/>
    </xf>
    <xf numFmtId="176" fontId="10" fillId="0" borderId="29" xfId="1" applyNumberFormat="1" applyFont="1" applyFill="1" applyBorder="1" applyAlignment="1" applyProtection="1">
      <alignment horizontal="center" vertical="center"/>
      <protection locked="0"/>
    </xf>
    <xf numFmtId="176" fontId="16" fillId="0" borderId="10" xfId="1" applyNumberFormat="1" applyFont="1" applyFill="1" applyBorder="1" applyAlignment="1" applyProtection="1">
      <alignment horizontal="center" vertical="center"/>
      <protection locked="0"/>
    </xf>
    <xf numFmtId="176" fontId="16" fillId="0" borderId="11" xfId="1" applyNumberFormat="1" applyFont="1" applyFill="1" applyBorder="1" applyAlignment="1" applyProtection="1">
      <alignment horizontal="center" vertical="center"/>
      <protection locked="0"/>
    </xf>
    <xf numFmtId="176" fontId="16" fillId="0" borderId="18" xfId="1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  <protection locked="0"/>
    </xf>
    <xf numFmtId="0" fontId="10" fillId="0" borderId="11" xfId="1" applyFont="1" applyFill="1" applyBorder="1" applyAlignment="1" applyProtection="1">
      <alignment horizontal="left" vertical="center" wrapText="1"/>
      <protection locked="0"/>
    </xf>
    <xf numFmtId="0" fontId="10" fillId="0" borderId="18" xfId="1" applyFont="1" applyFill="1" applyBorder="1" applyAlignment="1" applyProtection="1">
      <alignment horizontal="left" vertical="center" wrapText="1"/>
      <protection locked="0"/>
    </xf>
    <xf numFmtId="0" fontId="10" fillId="0" borderId="31" xfId="1" applyFont="1" applyFill="1" applyBorder="1" applyAlignment="1" applyProtection="1">
      <alignment horizontal="left" vertical="center" wrapText="1"/>
      <protection locked="0"/>
    </xf>
    <xf numFmtId="0" fontId="10" fillId="0" borderId="34" xfId="1" applyFont="1" applyFill="1" applyBorder="1" applyAlignment="1" applyProtection="1">
      <alignment horizontal="left" vertical="center" wrapText="1"/>
      <protection locked="0"/>
    </xf>
    <xf numFmtId="0" fontId="10" fillId="0" borderId="35" xfId="1" applyFont="1" applyFill="1" applyBorder="1" applyAlignment="1" applyProtection="1">
      <alignment horizontal="left" vertical="center" wrapText="1"/>
      <protection locked="0"/>
    </xf>
    <xf numFmtId="0" fontId="15" fillId="0" borderId="31" xfId="4" applyFill="1" applyBorder="1" applyAlignment="1" applyProtection="1">
      <alignment horizontal="center" vertical="center"/>
      <protection locked="0"/>
    </xf>
    <xf numFmtId="0" fontId="22" fillId="0" borderId="34" xfId="2" applyFont="1" applyFill="1" applyBorder="1" applyAlignment="1" applyProtection="1">
      <alignment horizontal="center" vertical="center"/>
      <protection locked="0"/>
    </xf>
    <xf numFmtId="0" fontId="22" fillId="0" borderId="35" xfId="2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0" borderId="23" xfId="1" applyFont="1" applyFill="1" applyBorder="1" applyAlignment="1" applyProtection="1">
      <alignment horizontal="center" vertical="center"/>
      <protection locked="0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vertical="center" wrapText="1"/>
    </xf>
    <xf numFmtId="0" fontId="10" fillId="2" borderId="30" xfId="1" applyFont="1" applyFill="1" applyBorder="1" applyAlignment="1">
      <alignment vertical="center" wrapText="1"/>
    </xf>
    <xf numFmtId="0" fontId="10" fillId="2" borderId="20" xfId="1" applyFont="1" applyFill="1" applyBorder="1" applyAlignment="1">
      <alignment vertical="center" wrapText="1"/>
    </xf>
    <xf numFmtId="0" fontId="10" fillId="2" borderId="10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vertical="center" wrapText="1"/>
    </xf>
    <xf numFmtId="0" fontId="10" fillId="2" borderId="12" xfId="1" applyFont="1" applyFill="1" applyBorder="1" applyAlignment="1">
      <alignment vertical="center" wrapText="1"/>
    </xf>
    <xf numFmtId="0" fontId="10" fillId="2" borderId="31" xfId="1" applyFont="1" applyFill="1" applyBorder="1" applyAlignment="1">
      <alignment vertical="center" wrapText="1"/>
    </xf>
    <xf numFmtId="0" fontId="10" fillId="2" borderId="34" xfId="1" applyFont="1" applyFill="1" applyBorder="1" applyAlignment="1">
      <alignment vertical="center" wrapText="1"/>
    </xf>
    <xf numFmtId="0" fontId="10" fillId="2" borderId="36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</cellXfs>
  <cellStyles count="5">
    <cellStyle name="ハイパーリンク" xfId="4" builtinId="8"/>
    <cellStyle name="ハイパーリンク 2" xfId="2" xr:uid="{2D12BF36-EABB-4592-8A9A-F888D8BD4FDF}"/>
    <cellStyle name="標準" xfId="0" builtinId="0"/>
    <cellStyle name="標準 2" xfId="1" xr:uid="{FD502F37-2EE5-4062-9FA4-9694BE51D5E0}"/>
    <cellStyle name="標準 3" xfId="3" xr:uid="{074AD35B-4CCA-4A2E-9D54-EBD93CF19DB2}"/>
  </cellStyles>
  <dxfs count="0"/>
  <tableStyles count="0" defaultTableStyle="TableStyleMedium2" defaultPivotStyle="PivotStyleLight16"/>
  <colors>
    <mruColors>
      <color rgb="FFCCFFFF"/>
      <color rgb="FFFFFFBD"/>
      <color rgb="FFFF3F3F"/>
      <color rgb="FFFFFFE1"/>
      <color rgb="FFE7F6FF"/>
      <color rgb="FFCEE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0</xdr:row>
      <xdr:rowOff>95250</xdr:rowOff>
    </xdr:from>
    <xdr:to>
      <xdr:col>7</xdr:col>
      <xdr:colOff>1085850</xdr:colOff>
      <xdr:row>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C8DB80-CC55-4F66-BAB9-75447270F4E0}"/>
            </a:ext>
          </a:extLst>
        </xdr:cNvPr>
        <xdr:cNvSpPr txBox="1"/>
      </xdr:nvSpPr>
      <xdr:spPr>
        <a:xfrm>
          <a:off x="8620125" y="95250"/>
          <a:ext cx="1562100" cy="733425"/>
        </a:xfrm>
        <a:prstGeom prst="rect">
          <a:avLst/>
        </a:prstGeom>
        <a:solidFill>
          <a:schemeClr val="bg1"/>
        </a:solidFill>
        <a:ln w="63500" cmpd="sng">
          <a:solidFill>
            <a:srgbClr val="FF3F3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zuki.yoshikazu@okasanlivic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zuki.yoshikazu@okasanlivi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A1C2-6A39-4388-80EF-A0A331350998}">
  <sheetPr>
    <tabColor rgb="FFFF0000"/>
    <pageSetUpPr fitToPage="1"/>
  </sheetPr>
  <dimension ref="A1:Q171"/>
  <sheetViews>
    <sheetView view="pageBreakPreview" zoomScaleNormal="100" zoomScaleSheetLayoutView="100" workbookViewId="0">
      <selection sqref="A1:H2"/>
    </sheetView>
  </sheetViews>
  <sheetFormatPr defaultRowHeight="13.5" x14ac:dyDescent="0.4"/>
  <cols>
    <col min="1" max="2" width="20.625" style="5" customWidth="1"/>
    <col min="3" max="12" width="15.625" style="5" customWidth="1"/>
    <col min="13" max="16384" width="9" style="5"/>
  </cols>
  <sheetData>
    <row r="1" spans="1:17" s="6" customFormat="1" ht="18" customHeight="1" x14ac:dyDescent="0.4">
      <c r="A1" s="175" t="s">
        <v>120</v>
      </c>
      <c r="B1" s="175"/>
      <c r="C1" s="175"/>
      <c r="D1" s="175"/>
      <c r="E1" s="175"/>
      <c r="F1" s="175"/>
      <c r="G1" s="175"/>
      <c r="H1" s="175"/>
      <c r="I1" s="13"/>
      <c r="J1" s="13"/>
      <c r="K1" s="13"/>
      <c r="L1" s="13"/>
      <c r="M1" s="13"/>
      <c r="N1" s="13"/>
      <c r="O1" s="13"/>
      <c r="P1" s="13"/>
      <c r="Q1" s="10"/>
    </row>
    <row r="2" spans="1:17" s="11" customFormat="1" ht="18" customHeight="1" x14ac:dyDescent="0.4">
      <c r="A2" s="175"/>
      <c r="B2" s="175"/>
      <c r="C2" s="175"/>
      <c r="D2" s="175"/>
      <c r="E2" s="175"/>
      <c r="F2" s="175"/>
      <c r="G2" s="175"/>
      <c r="H2" s="175"/>
      <c r="I2" s="13"/>
      <c r="J2" s="13"/>
      <c r="K2" s="13"/>
      <c r="L2" s="13"/>
      <c r="M2" s="13"/>
      <c r="N2" s="13"/>
      <c r="O2" s="13"/>
      <c r="P2" s="13"/>
      <c r="Q2" s="10"/>
    </row>
    <row r="3" spans="1:17" s="6" customFormat="1" ht="18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6" customFormat="1" ht="18" customHeight="1" x14ac:dyDescent="0.4">
      <c r="A4" s="25" t="s">
        <v>77</v>
      </c>
    </row>
    <row r="5" spans="1:17" s="6" customFormat="1" ht="18" customHeight="1" x14ac:dyDescent="0.4">
      <c r="A5" s="18" t="s">
        <v>71</v>
      </c>
      <c r="B5" s="176">
        <v>43863</v>
      </c>
      <c r="C5" s="177"/>
      <c r="D5" s="177"/>
      <c r="E5" s="177"/>
      <c r="F5" s="177"/>
      <c r="G5" s="177"/>
      <c r="H5" s="178"/>
    </row>
    <row r="6" spans="1:17" s="6" customFormat="1" ht="18" customHeight="1" x14ac:dyDescent="0.4">
      <c r="A6" s="117" t="s">
        <v>61</v>
      </c>
      <c r="B6" s="179">
        <v>43877</v>
      </c>
      <c r="C6" s="180"/>
      <c r="D6" s="180"/>
      <c r="E6" s="180"/>
      <c r="F6" s="180"/>
      <c r="G6" s="180"/>
      <c r="H6" s="181"/>
    </row>
    <row r="7" spans="1:17" s="6" customFormat="1" ht="18" customHeight="1" x14ac:dyDescent="0.4">
      <c r="A7" s="117" t="s">
        <v>79</v>
      </c>
      <c r="B7" s="168" t="s">
        <v>149</v>
      </c>
      <c r="C7" s="169"/>
      <c r="D7" s="169"/>
      <c r="E7" s="169"/>
      <c r="F7" s="169"/>
      <c r="G7" s="169"/>
      <c r="H7" s="182"/>
    </row>
    <row r="8" spans="1:17" s="6" customFormat="1" ht="18" customHeight="1" x14ac:dyDescent="0.4">
      <c r="A8" s="117" t="s">
        <v>4</v>
      </c>
      <c r="B8" s="168" t="s">
        <v>150</v>
      </c>
      <c r="C8" s="169"/>
      <c r="D8" s="169"/>
      <c r="E8" s="169"/>
      <c r="F8" s="169"/>
      <c r="G8" s="169"/>
      <c r="H8" s="182"/>
    </row>
    <row r="9" spans="1:17" s="6" customFormat="1" ht="18" customHeight="1" x14ac:dyDescent="0.4">
      <c r="A9" s="117" t="s">
        <v>70</v>
      </c>
      <c r="B9" s="168" t="s">
        <v>151</v>
      </c>
      <c r="C9" s="169"/>
      <c r="D9" s="169"/>
      <c r="E9" s="169"/>
      <c r="F9" s="169"/>
      <c r="G9" s="170"/>
      <c r="H9" s="19" t="s">
        <v>5</v>
      </c>
    </row>
    <row r="10" spans="1:17" s="6" customFormat="1" ht="18" customHeight="1" x14ac:dyDescent="0.4">
      <c r="A10" s="117" t="s">
        <v>72</v>
      </c>
      <c r="B10" s="168" t="s">
        <v>152</v>
      </c>
      <c r="C10" s="169"/>
      <c r="D10" s="169"/>
      <c r="E10" s="169"/>
      <c r="F10" s="169"/>
      <c r="G10" s="169"/>
      <c r="H10" s="182"/>
    </row>
    <row r="11" spans="1:17" s="6" customFormat="1" ht="18" customHeight="1" x14ac:dyDescent="0.4">
      <c r="A11" s="20" t="s">
        <v>73</v>
      </c>
      <c r="B11" s="191" t="s">
        <v>153</v>
      </c>
      <c r="C11" s="192"/>
      <c r="D11" s="192"/>
      <c r="E11" s="192"/>
      <c r="F11" s="192"/>
      <c r="G11" s="192"/>
      <c r="H11" s="193"/>
    </row>
    <row r="12" spans="1:17" s="6" customFormat="1" ht="18" customHeight="1" x14ac:dyDescent="0.4">
      <c r="A12" s="8"/>
      <c r="B12" s="11"/>
      <c r="C12" s="16"/>
      <c r="D12" s="12"/>
      <c r="E12" s="12"/>
      <c r="F12" s="12"/>
      <c r="G12" s="12"/>
      <c r="H12" s="12"/>
    </row>
    <row r="13" spans="1:17" s="6" customFormat="1" ht="18" customHeight="1" x14ac:dyDescent="0.4">
      <c r="A13" s="25" t="s">
        <v>78</v>
      </c>
      <c r="B13" s="11"/>
      <c r="C13" s="16"/>
      <c r="D13" s="12"/>
      <c r="E13" s="12"/>
      <c r="F13" s="12"/>
      <c r="G13" s="12"/>
      <c r="H13" s="12"/>
    </row>
    <row r="14" spans="1:17" s="6" customFormat="1" ht="18" customHeight="1" x14ac:dyDescent="0.4">
      <c r="A14" s="18" t="s">
        <v>66</v>
      </c>
      <c r="B14" s="17" t="s">
        <v>65</v>
      </c>
      <c r="C14" s="26" t="s">
        <v>7</v>
      </c>
      <c r="D14" s="194" t="s">
        <v>67</v>
      </c>
      <c r="E14" s="194"/>
      <c r="F14" s="26" t="s">
        <v>7</v>
      </c>
      <c r="G14" s="195"/>
      <c r="H14" s="196"/>
    </row>
    <row r="15" spans="1:17" s="6" customFormat="1" ht="18" customHeight="1" x14ac:dyDescent="0.4">
      <c r="A15" s="197" t="s">
        <v>74</v>
      </c>
      <c r="B15" s="125" t="s">
        <v>6</v>
      </c>
      <c r="C15" s="27" t="s">
        <v>7</v>
      </c>
      <c r="D15" s="198"/>
      <c r="E15" s="199"/>
      <c r="F15" s="199"/>
      <c r="G15" s="199"/>
      <c r="H15" s="200"/>
    </row>
    <row r="16" spans="1:17" s="6" customFormat="1" ht="18" customHeight="1" x14ac:dyDescent="0.4">
      <c r="A16" s="197"/>
      <c r="B16" s="125" t="s">
        <v>76</v>
      </c>
      <c r="C16" s="125" t="s">
        <v>8</v>
      </c>
      <c r="D16" s="27" t="s">
        <v>7</v>
      </c>
      <c r="E16" s="125" t="s">
        <v>9</v>
      </c>
      <c r="F16" s="27" t="s">
        <v>7</v>
      </c>
      <c r="G16" s="125" t="s">
        <v>80</v>
      </c>
      <c r="H16" s="28" t="s">
        <v>154</v>
      </c>
    </row>
    <row r="17" spans="1:8" s="6" customFormat="1" ht="18" customHeight="1" x14ac:dyDescent="0.4">
      <c r="A17" s="117" t="s">
        <v>64</v>
      </c>
      <c r="B17" s="168" t="s">
        <v>155</v>
      </c>
      <c r="C17" s="169"/>
      <c r="D17" s="169"/>
      <c r="E17" s="169"/>
      <c r="F17" s="169"/>
      <c r="G17" s="170"/>
      <c r="H17" s="19" t="s">
        <v>5</v>
      </c>
    </row>
    <row r="18" spans="1:8" s="6" customFormat="1" ht="18" customHeight="1" x14ac:dyDescent="0.4">
      <c r="A18" s="117" t="s">
        <v>63</v>
      </c>
      <c r="B18" s="168" t="s">
        <v>156</v>
      </c>
      <c r="C18" s="169"/>
      <c r="D18" s="169"/>
      <c r="E18" s="169"/>
      <c r="F18" s="169"/>
      <c r="G18" s="169"/>
      <c r="H18" s="182"/>
    </row>
    <row r="19" spans="1:8" s="6" customFormat="1" ht="18" customHeight="1" x14ac:dyDescent="0.4">
      <c r="A19" s="24" t="s">
        <v>62</v>
      </c>
      <c r="B19" s="168" t="s">
        <v>157</v>
      </c>
      <c r="C19" s="169"/>
      <c r="D19" s="169"/>
      <c r="E19" s="169"/>
      <c r="F19" s="169"/>
      <c r="G19" s="169"/>
      <c r="H19" s="182"/>
    </row>
    <row r="20" spans="1:8" s="6" customFormat="1" ht="18" customHeight="1" x14ac:dyDescent="0.4">
      <c r="A20" s="183" t="s">
        <v>75</v>
      </c>
      <c r="B20" s="185" t="s">
        <v>158</v>
      </c>
      <c r="C20" s="186"/>
      <c r="D20" s="186"/>
      <c r="E20" s="186"/>
      <c r="F20" s="186"/>
      <c r="G20" s="186"/>
      <c r="H20" s="187"/>
    </row>
    <row r="21" spans="1:8" s="6" customFormat="1" ht="18" customHeight="1" x14ac:dyDescent="0.4">
      <c r="A21" s="183"/>
      <c r="B21" s="185" t="s">
        <v>84</v>
      </c>
      <c r="C21" s="186"/>
      <c r="D21" s="186"/>
      <c r="E21" s="186"/>
      <c r="F21" s="186"/>
      <c r="G21" s="186"/>
      <c r="H21" s="187"/>
    </row>
    <row r="22" spans="1:8" s="6" customFormat="1" ht="18" customHeight="1" x14ac:dyDescent="0.4">
      <c r="A22" s="184"/>
      <c r="B22" s="188" t="s">
        <v>84</v>
      </c>
      <c r="C22" s="189"/>
      <c r="D22" s="189"/>
      <c r="E22" s="189"/>
      <c r="F22" s="189"/>
      <c r="G22" s="189"/>
      <c r="H22" s="190"/>
    </row>
    <row r="23" spans="1:8" s="6" customFormat="1" ht="18" customHeight="1" x14ac:dyDescent="0.4">
      <c r="A23" s="31" t="s">
        <v>115</v>
      </c>
      <c r="B23" s="29"/>
      <c r="C23" s="29"/>
      <c r="D23" s="29"/>
      <c r="E23" s="29"/>
      <c r="F23" s="29"/>
      <c r="G23" s="29"/>
      <c r="H23" s="29"/>
    </row>
    <row r="24" spans="1:8" s="6" customFormat="1" ht="18" customHeight="1" x14ac:dyDescent="0.4"/>
    <row r="25" spans="1:8" s="6" customFormat="1" ht="18" customHeight="1" x14ac:dyDescent="0.4">
      <c r="A25" s="25" t="s">
        <v>81</v>
      </c>
    </row>
    <row r="26" spans="1:8" s="6" customFormat="1" ht="18" customHeight="1" x14ac:dyDescent="0.4">
      <c r="A26" s="204" t="s">
        <v>103</v>
      </c>
      <c r="B26" s="123" t="s">
        <v>10</v>
      </c>
      <c r="C26" s="124"/>
      <c r="D26" s="123"/>
      <c r="E26" s="38" t="s">
        <v>11</v>
      </c>
      <c r="F26" s="21">
        <v>10</v>
      </c>
      <c r="G26" s="21">
        <v>11</v>
      </c>
      <c r="H26" s="22">
        <v>12</v>
      </c>
    </row>
    <row r="27" spans="1:8" s="6" customFormat="1" ht="18" customHeight="1" x14ac:dyDescent="0.4">
      <c r="A27" s="205"/>
      <c r="B27" s="116" t="s">
        <v>93</v>
      </c>
      <c r="C27" s="125"/>
      <c r="D27" s="116"/>
      <c r="E27" s="125" t="s">
        <v>11</v>
      </c>
      <c r="F27" s="44" t="s">
        <v>12</v>
      </c>
      <c r="G27" s="44" t="s">
        <v>12</v>
      </c>
      <c r="H27" s="65" t="s">
        <v>12</v>
      </c>
    </row>
    <row r="28" spans="1:8" s="6" customFormat="1" ht="18" customHeight="1" x14ac:dyDescent="0.4">
      <c r="A28" s="205"/>
      <c r="B28" s="116" t="s">
        <v>94</v>
      </c>
      <c r="C28" s="125"/>
      <c r="D28" s="116"/>
      <c r="E28" s="125" t="s">
        <v>11</v>
      </c>
      <c r="F28" s="27" t="s">
        <v>13</v>
      </c>
      <c r="G28" s="27" t="s">
        <v>13</v>
      </c>
      <c r="H28" s="28" t="s">
        <v>13</v>
      </c>
    </row>
    <row r="29" spans="1:8" s="6" customFormat="1" ht="18" customHeight="1" x14ac:dyDescent="0.4">
      <c r="A29" s="205"/>
      <c r="B29" s="116" t="s">
        <v>22</v>
      </c>
      <c r="C29" s="125"/>
      <c r="D29" s="116"/>
      <c r="E29" s="39" t="s">
        <v>116</v>
      </c>
      <c r="F29" s="45">
        <v>800</v>
      </c>
      <c r="G29" s="45">
        <v>800</v>
      </c>
      <c r="H29" s="46">
        <v>1000</v>
      </c>
    </row>
    <row r="30" spans="1:8" s="6" customFormat="1" ht="18" customHeight="1" x14ac:dyDescent="0.4">
      <c r="A30" s="205"/>
      <c r="B30" s="116" t="s">
        <v>14</v>
      </c>
      <c r="C30" s="125"/>
      <c r="D30" s="116"/>
      <c r="E30" s="39" t="s">
        <v>39</v>
      </c>
      <c r="F30" s="47">
        <v>80.72</v>
      </c>
      <c r="G30" s="47">
        <v>40.35</v>
      </c>
      <c r="H30" s="48">
        <v>59.87</v>
      </c>
    </row>
    <row r="31" spans="1:8" s="6" customFormat="1" ht="18" customHeight="1" x14ac:dyDescent="0.4">
      <c r="A31" s="206"/>
      <c r="B31" s="126" t="s">
        <v>16</v>
      </c>
      <c r="C31" s="70"/>
      <c r="D31" s="126"/>
      <c r="E31" s="71" t="s">
        <v>39</v>
      </c>
      <c r="F31" s="72">
        <v>79.37</v>
      </c>
      <c r="G31" s="72">
        <v>38.75</v>
      </c>
      <c r="H31" s="73">
        <v>58.12</v>
      </c>
    </row>
    <row r="32" spans="1:8" s="6" customFormat="1" ht="18" customHeight="1" x14ac:dyDescent="0.4">
      <c r="A32" s="205" t="s">
        <v>17</v>
      </c>
      <c r="B32" s="121" t="s">
        <v>95</v>
      </c>
      <c r="C32" s="66"/>
      <c r="D32" s="121"/>
      <c r="E32" s="67" t="s">
        <v>117</v>
      </c>
      <c r="F32" s="68">
        <v>20</v>
      </c>
      <c r="G32" s="68">
        <v>22</v>
      </c>
      <c r="H32" s="69">
        <v>20</v>
      </c>
    </row>
    <row r="33" spans="1:8" s="6" customFormat="1" ht="18" customHeight="1" x14ac:dyDescent="0.4">
      <c r="A33" s="205"/>
      <c r="B33" s="120" t="s">
        <v>18</v>
      </c>
      <c r="C33" s="74"/>
      <c r="D33" s="120"/>
      <c r="E33" s="75" t="s">
        <v>118</v>
      </c>
      <c r="F33" s="76">
        <v>0.8</v>
      </c>
      <c r="G33" s="76">
        <v>1</v>
      </c>
      <c r="H33" s="77">
        <v>0.6</v>
      </c>
    </row>
    <row r="34" spans="1:8" s="6" customFormat="1" ht="18" customHeight="1" x14ac:dyDescent="0.4">
      <c r="A34" s="204" t="s">
        <v>19</v>
      </c>
      <c r="B34" s="123" t="s">
        <v>131</v>
      </c>
      <c r="C34" s="124"/>
      <c r="D34" s="123"/>
      <c r="E34" s="38" t="s">
        <v>11</v>
      </c>
      <c r="F34" s="26" t="s">
        <v>20</v>
      </c>
      <c r="G34" s="26" t="s">
        <v>20</v>
      </c>
      <c r="H34" s="78" t="s">
        <v>159</v>
      </c>
    </row>
    <row r="35" spans="1:8" s="6" customFormat="1" ht="18" customHeight="1" x14ac:dyDescent="0.4">
      <c r="A35" s="205"/>
      <c r="B35" s="116" t="s">
        <v>96</v>
      </c>
      <c r="C35" s="125"/>
      <c r="D35" s="116"/>
      <c r="E35" s="39" t="s">
        <v>21</v>
      </c>
      <c r="F35" s="115">
        <v>8</v>
      </c>
      <c r="G35" s="115">
        <v>8</v>
      </c>
      <c r="H35" s="23">
        <v>8</v>
      </c>
    </row>
    <row r="36" spans="1:8" s="6" customFormat="1" ht="18" customHeight="1" x14ac:dyDescent="0.4">
      <c r="A36" s="206"/>
      <c r="B36" s="126" t="s">
        <v>97</v>
      </c>
      <c r="C36" s="70"/>
      <c r="D36" s="126"/>
      <c r="E36" s="71" t="s">
        <v>21</v>
      </c>
      <c r="F36" s="35">
        <v>8</v>
      </c>
      <c r="G36" s="35">
        <v>8</v>
      </c>
      <c r="H36" s="36">
        <v>8</v>
      </c>
    </row>
    <row r="37" spans="1:8" s="6" customFormat="1" ht="18" customHeight="1" x14ac:dyDescent="0.4">
      <c r="A37" s="205" t="s">
        <v>98</v>
      </c>
      <c r="B37" s="121" t="s">
        <v>22</v>
      </c>
      <c r="C37" s="121"/>
      <c r="D37" s="66"/>
      <c r="E37" s="67" t="s">
        <v>116</v>
      </c>
      <c r="F37" s="68">
        <v>150</v>
      </c>
      <c r="G37" s="68">
        <v>150</v>
      </c>
      <c r="H37" s="69">
        <v>200</v>
      </c>
    </row>
    <row r="38" spans="1:8" s="6" customFormat="1" ht="18" customHeight="1" x14ac:dyDescent="0.4">
      <c r="A38" s="205"/>
      <c r="B38" s="116" t="s">
        <v>23</v>
      </c>
      <c r="C38" s="116"/>
      <c r="D38" s="125"/>
      <c r="E38" s="39" t="s">
        <v>119</v>
      </c>
      <c r="F38" s="45">
        <v>3</v>
      </c>
      <c r="G38" s="45">
        <v>5</v>
      </c>
      <c r="H38" s="46">
        <v>4</v>
      </c>
    </row>
    <row r="39" spans="1:8" s="6" customFormat="1" ht="18" customHeight="1" x14ac:dyDescent="0.4">
      <c r="A39" s="205"/>
      <c r="B39" s="116" t="s">
        <v>22</v>
      </c>
      <c r="C39" s="116"/>
      <c r="D39" s="125"/>
      <c r="E39" s="39" t="s">
        <v>116</v>
      </c>
      <c r="F39" s="45">
        <v>200</v>
      </c>
      <c r="G39" s="45"/>
      <c r="H39" s="46">
        <v>250</v>
      </c>
    </row>
    <row r="40" spans="1:8" s="6" customFormat="1" ht="18" customHeight="1" x14ac:dyDescent="0.4">
      <c r="A40" s="205"/>
      <c r="B40" s="116" t="s">
        <v>23</v>
      </c>
      <c r="C40" s="116"/>
      <c r="D40" s="125"/>
      <c r="E40" s="39" t="s">
        <v>119</v>
      </c>
      <c r="F40" s="45">
        <v>5</v>
      </c>
      <c r="G40" s="45"/>
      <c r="H40" s="46">
        <v>3</v>
      </c>
    </row>
    <row r="41" spans="1:8" s="6" customFormat="1" ht="18" customHeight="1" x14ac:dyDescent="0.4">
      <c r="A41" s="205"/>
      <c r="B41" s="116" t="s">
        <v>22</v>
      </c>
      <c r="C41" s="116"/>
      <c r="D41" s="125"/>
      <c r="E41" s="39" t="s">
        <v>116</v>
      </c>
      <c r="F41" s="45">
        <v>250</v>
      </c>
      <c r="G41" s="45"/>
      <c r="H41" s="46"/>
    </row>
    <row r="42" spans="1:8" s="6" customFormat="1" ht="18" customHeight="1" x14ac:dyDescent="0.4">
      <c r="A42" s="205"/>
      <c r="B42" s="120" t="s">
        <v>23</v>
      </c>
      <c r="C42" s="120"/>
      <c r="D42" s="74"/>
      <c r="E42" s="75" t="s">
        <v>119</v>
      </c>
      <c r="F42" s="79">
        <v>1</v>
      </c>
      <c r="G42" s="79"/>
      <c r="H42" s="80"/>
    </row>
    <row r="43" spans="1:8" s="6" customFormat="1" ht="18" customHeight="1" x14ac:dyDescent="0.4">
      <c r="A43" s="204" t="s">
        <v>99</v>
      </c>
      <c r="B43" s="201" t="s">
        <v>90</v>
      </c>
      <c r="C43" s="123" t="s">
        <v>133</v>
      </c>
      <c r="D43" s="124"/>
      <c r="E43" s="38" t="s">
        <v>132</v>
      </c>
      <c r="F43" s="83">
        <v>5.5</v>
      </c>
      <c r="G43" s="83">
        <v>3.9</v>
      </c>
      <c r="H43" s="84"/>
    </row>
    <row r="44" spans="1:8" s="6" customFormat="1" ht="18" customHeight="1" x14ac:dyDescent="0.4">
      <c r="A44" s="205"/>
      <c r="B44" s="202"/>
      <c r="C44" s="116" t="s">
        <v>92</v>
      </c>
      <c r="D44" s="125"/>
      <c r="E44" s="39" t="s">
        <v>39</v>
      </c>
      <c r="F44" s="47">
        <v>150</v>
      </c>
      <c r="G44" s="47">
        <v>75</v>
      </c>
      <c r="H44" s="48"/>
    </row>
    <row r="45" spans="1:8" s="6" customFormat="1" ht="18" customHeight="1" x14ac:dyDescent="0.4">
      <c r="A45" s="205"/>
      <c r="B45" s="172"/>
      <c r="C45" s="116" t="s">
        <v>101</v>
      </c>
      <c r="D45" s="125"/>
      <c r="E45" s="39" t="s">
        <v>39</v>
      </c>
      <c r="F45" s="47">
        <v>15.5</v>
      </c>
      <c r="G45" s="47">
        <v>10</v>
      </c>
      <c r="H45" s="48"/>
    </row>
    <row r="46" spans="1:8" s="6" customFormat="1" ht="18" customHeight="1" x14ac:dyDescent="0.4">
      <c r="A46" s="205"/>
      <c r="B46" s="171" t="s">
        <v>91</v>
      </c>
      <c r="C46" s="116" t="s">
        <v>133</v>
      </c>
      <c r="D46" s="125"/>
      <c r="E46" s="39" t="s">
        <v>132</v>
      </c>
      <c r="F46" s="51">
        <v>2.9</v>
      </c>
      <c r="G46" s="51"/>
      <c r="H46" s="52"/>
    </row>
    <row r="47" spans="1:8" s="6" customFormat="1" ht="18" customHeight="1" x14ac:dyDescent="0.4">
      <c r="A47" s="205"/>
      <c r="B47" s="202"/>
      <c r="C47" s="116" t="s">
        <v>92</v>
      </c>
      <c r="D47" s="125"/>
      <c r="E47" s="39" t="s">
        <v>39</v>
      </c>
      <c r="F47" s="47">
        <v>200</v>
      </c>
      <c r="G47" s="47"/>
      <c r="H47" s="48"/>
    </row>
    <row r="48" spans="1:8" s="6" customFormat="1" ht="18" customHeight="1" x14ac:dyDescent="0.4">
      <c r="A48" s="205"/>
      <c r="B48" s="172"/>
      <c r="C48" s="116" t="s">
        <v>101</v>
      </c>
      <c r="D48" s="125"/>
      <c r="E48" s="39" t="s">
        <v>15</v>
      </c>
      <c r="F48" s="47">
        <v>35</v>
      </c>
      <c r="G48" s="47"/>
      <c r="H48" s="48"/>
    </row>
    <row r="49" spans="1:8" s="6" customFormat="1" ht="18" customHeight="1" x14ac:dyDescent="0.4">
      <c r="A49" s="205"/>
      <c r="B49" s="171" t="s">
        <v>100</v>
      </c>
      <c r="C49" s="116" t="s">
        <v>133</v>
      </c>
      <c r="D49" s="125"/>
      <c r="E49" s="39" t="s">
        <v>132</v>
      </c>
      <c r="F49" s="51"/>
      <c r="G49" s="51"/>
      <c r="H49" s="52"/>
    </row>
    <row r="50" spans="1:8" s="6" customFormat="1" ht="18" customHeight="1" x14ac:dyDescent="0.4">
      <c r="A50" s="205"/>
      <c r="B50" s="202"/>
      <c r="C50" s="116" t="s">
        <v>92</v>
      </c>
      <c r="D50" s="125"/>
      <c r="E50" s="39" t="s">
        <v>39</v>
      </c>
      <c r="F50" s="47"/>
      <c r="G50" s="47"/>
      <c r="H50" s="48"/>
    </row>
    <row r="51" spans="1:8" s="6" customFormat="1" ht="18" customHeight="1" x14ac:dyDescent="0.4">
      <c r="A51" s="206"/>
      <c r="B51" s="203"/>
      <c r="C51" s="126" t="s">
        <v>101</v>
      </c>
      <c r="D51" s="70"/>
      <c r="E51" s="71" t="s">
        <v>15</v>
      </c>
      <c r="F51" s="72"/>
      <c r="G51" s="72"/>
      <c r="H51" s="73"/>
    </row>
    <row r="52" spans="1:8" s="6" customFormat="1" ht="18" customHeight="1" x14ac:dyDescent="0.4">
      <c r="A52" s="208" t="s">
        <v>109</v>
      </c>
      <c r="B52" s="172" t="s">
        <v>88</v>
      </c>
      <c r="C52" s="121" t="s">
        <v>134</v>
      </c>
      <c r="D52" s="121" t="s">
        <v>136</v>
      </c>
      <c r="E52" s="67" t="s">
        <v>39</v>
      </c>
      <c r="F52" s="81">
        <v>1.5</v>
      </c>
      <c r="G52" s="81">
        <v>1.2</v>
      </c>
      <c r="H52" s="82"/>
    </row>
    <row r="53" spans="1:8" s="6" customFormat="1" ht="18" customHeight="1" x14ac:dyDescent="0.4">
      <c r="A53" s="183"/>
      <c r="B53" s="207"/>
      <c r="C53" s="207" t="s">
        <v>135</v>
      </c>
      <c r="D53" s="116" t="s">
        <v>24</v>
      </c>
      <c r="E53" s="39" t="s">
        <v>39</v>
      </c>
      <c r="F53" s="47"/>
      <c r="G53" s="47"/>
      <c r="H53" s="48">
        <v>2</v>
      </c>
    </row>
    <row r="54" spans="1:8" s="6" customFormat="1" ht="18" customHeight="1" x14ac:dyDescent="0.4">
      <c r="A54" s="183"/>
      <c r="B54" s="207"/>
      <c r="C54" s="207"/>
      <c r="D54" s="116" t="s">
        <v>137</v>
      </c>
      <c r="E54" s="39" t="s">
        <v>39</v>
      </c>
      <c r="F54" s="47"/>
      <c r="G54" s="47"/>
      <c r="H54" s="48">
        <v>2</v>
      </c>
    </row>
    <row r="55" spans="1:8" s="6" customFormat="1" ht="18" customHeight="1" x14ac:dyDescent="0.4">
      <c r="A55" s="183"/>
      <c r="B55" s="207" t="s">
        <v>89</v>
      </c>
      <c r="C55" s="116" t="s">
        <v>134</v>
      </c>
      <c r="D55" s="116" t="s">
        <v>136</v>
      </c>
      <c r="E55" s="39" t="s">
        <v>39</v>
      </c>
      <c r="F55" s="47">
        <v>1.2</v>
      </c>
      <c r="G55" s="47"/>
      <c r="H55" s="48">
        <v>1.5</v>
      </c>
    </row>
    <row r="56" spans="1:8" s="6" customFormat="1" ht="18" customHeight="1" x14ac:dyDescent="0.4">
      <c r="A56" s="183"/>
      <c r="B56" s="207"/>
      <c r="C56" s="207" t="s">
        <v>135</v>
      </c>
      <c r="D56" s="116" t="s">
        <v>24</v>
      </c>
      <c r="E56" s="39" t="s">
        <v>39</v>
      </c>
      <c r="F56" s="47"/>
      <c r="G56" s="47">
        <v>2</v>
      </c>
      <c r="H56" s="48"/>
    </row>
    <row r="57" spans="1:8" s="6" customFormat="1" ht="18" customHeight="1" x14ac:dyDescent="0.4">
      <c r="A57" s="209"/>
      <c r="B57" s="171"/>
      <c r="C57" s="171"/>
      <c r="D57" s="120" t="s">
        <v>137</v>
      </c>
      <c r="E57" s="75" t="s">
        <v>39</v>
      </c>
      <c r="F57" s="91"/>
      <c r="G57" s="91">
        <v>2</v>
      </c>
      <c r="H57" s="92"/>
    </row>
    <row r="58" spans="1:8" s="6" customFormat="1" ht="18" customHeight="1" x14ac:dyDescent="0.4">
      <c r="A58" s="97" t="s">
        <v>104</v>
      </c>
      <c r="B58" s="98" t="s">
        <v>147</v>
      </c>
      <c r="C58" s="99"/>
      <c r="D58" s="99"/>
      <c r="E58" s="100" t="s">
        <v>116</v>
      </c>
      <c r="F58" s="101">
        <v>0</v>
      </c>
      <c r="G58" s="101">
        <v>0</v>
      </c>
      <c r="H58" s="102">
        <v>5</v>
      </c>
    </row>
    <row r="59" spans="1:8" s="6" customFormat="1" ht="18" customHeight="1" x14ac:dyDescent="0.4">
      <c r="A59" s="119" t="s">
        <v>105</v>
      </c>
      <c r="B59" s="98" t="s">
        <v>147</v>
      </c>
      <c r="C59" s="93"/>
      <c r="D59" s="93"/>
      <c r="E59" s="94" t="s">
        <v>116</v>
      </c>
      <c r="F59" s="95">
        <v>0</v>
      </c>
      <c r="G59" s="95">
        <v>3</v>
      </c>
      <c r="H59" s="96">
        <v>0</v>
      </c>
    </row>
    <row r="60" spans="1:8" s="6" customFormat="1" ht="18" customHeight="1" x14ac:dyDescent="0.4">
      <c r="A60" s="204" t="s">
        <v>106</v>
      </c>
      <c r="B60" s="123" t="s">
        <v>130</v>
      </c>
      <c r="C60" s="87"/>
      <c r="D60" s="87"/>
      <c r="E60" s="38" t="s">
        <v>1</v>
      </c>
      <c r="F60" s="26" t="s">
        <v>160</v>
      </c>
      <c r="G60" s="26" t="s">
        <v>161</v>
      </c>
      <c r="H60" s="78" t="s">
        <v>161</v>
      </c>
    </row>
    <row r="61" spans="1:8" s="6" customFormat="1" ht="18" customHeight="1" x14ac:dyDescent="0.4">
      <c r="A61" s="206"/>
      <c r="B61" s="126" t="s">
        <v>23</v>
      </c>
      <c r="C61" s="88"/>
      <c r="D61" s="88"/>
      <c r="E61" s="71" t="s">
        <v>119</v>
      </c>
      <c r="F61" s="89">
        <v>1</v>
      </c>
      <c r="G61" s="89">
        <v>0</v>
      </c>
      <c r="H61" s="90">
        <v>0</v>
      </c>
    </row>
    <row r="62" spans="1:8" s="6" customFormat="1" ht="18" customHeight="1" x14ac:dyDescent="0.4">
      <c r="A62" s="208" t="s">
        <v>86</v>
      </c>
      <c r="B62" s="210" t="s">
        <v>175</v>
      </c>
      <c r="C62" s="210"/>
      <c r="D62" s="210"/>
      <c r="E62" s="210"/>
      <c r="F62" s="85"/>
      <c r="G62" s="85"/>
      <c r="H62" s="86"/>
    </row>
    <row r="63" spans="1:8" s="6" customFormat="1" ht="18" customHeight="1" x14ac:dyDescent="0.4">
      <c r="A63" s="183"/>
      <c r="B63" s="211" t="s">
        <v>176</v>
      </c>
      <c r="C63" s="211"/>
      <c r="D63" s="211"/>
      <c r="E63" s="211"/>
      <c r="F63" s="115"/>
      <c r="G63" s="115"/>
      <c r="H63" s="23"/>
    </row>
    <row r="64" spans="1:8" s="6" customFormat="1" ht="18" customHeight="1" x14ac:dyDescent="0.4">
      <c r="A64" s="184"/>
      <c r="B64" s="212" t="s">
        <v>84</v>
      </c>
      <c r="C64" s="212"/>
      <c r="D64" s="212"/>
      <c r="E64" s="212"/>
      <c r="F64" s="35"/>
      <c r="G64" s="35"/>
      <c r="H64" s="36"/>
    </row>
    <row r="65" spans="1:16" s="6" customFormat="1" ht="18" customHeight="1" x14ac:dyDescent="0.4">
      <c r="A65" s="37" t="s">
        <v>174</v>
      </c>
      <c r="B65" s="4"/>
      <c r="C65" s="4"/>
      <c r="D65" s="4"/>
      <c r="E65" s="4"/>
      <c r="F65" s="14"/>
      <c r="G65" s="14"/>
      <c r="H65" s="15"/>
      <c r="I65" s="3"/>
      <c r="J65" s="3"/>
      <c r="K65" s="3"/>
      <c r="L65" s="3"/>
      <c r="M65" s="3"/>
      <c r="N65" s="3"/>
      <c r="O65" s="3"/>
      <c r="P65" s="3"/>
    </row>
    <row r="66" spans="1:16" s="6" customFormat="1" ht="18" customHeight="1" x14ac:dyDescent="0.4">
      <c r="A66" s="2"/>
      <c r="C66" s="4"/>
      <c r="D66" s="4"/>
      <c r="E66" s="4"/>
      <c r="F66" s="14"/>
      <c r="G66" s="14"/>
      <c r="H66" s="15"/>
      <c r="I66" s="3"/>
      <c r="J66" s="3"/>
      <c r="K66" s="3"/>
      <c r="L66" s="3"/>
      <c r="M66" s="3"/>
      <c r="N66" s="3"/>
      <c r="O66" s="3"/>
      <c r="P66" s="3"/>
    </row>
    <row r="67" spans="1:16" s="6" customFormat="1" ht="18" customHeight="1" x14ac:dyDescent="0.4">
      <c r="A67" s="25" t="s">
        <v>82</v>
      </c>
      <c r="F67" s="11"/>
      <c r="G67" s="11"/>
      <c r="H67" s="11"/>
    </row>
    <row r="68" spans="1:16" s="7" customFormat="1" ht="18" customHeight="1" x14ac:dyDescent="0.4">
      <c r="A68" s="204" t="s">
        <v>3</v>
      </c>
      <c r="B68" s="123" t="s">
        <v>10</v>
      </c>
      <c r="C68" s="123"/>
      <c r="D68" s="123"/>
      <c r="E68" s="124" t="s">
        <v>11</v>
      </c>
      <c r="F68" s="129">
        <f>F26</f>
        <v>10</v>
      </c>
      <c r="G68" s="129">
        <f>G26</f>
        <v>11</v>
      </c>
      <c r="H68" s="130">
        <f>H26</f>
        <v>12</v>
      </c>
    </row>
    <row r="69" spans="1:16" s="7" customFormat="1" ht="18" customHeight="1" x14ac:dyDescent="0.4">
      <c r="A69" s="205"/>
      <c r="B69" s="116" t="s">
        <v>25</v>
      </c>
      <c r="C69" s="116"/>
      <c r="D69" s="116"/>
      <c r="E69" s="125" t="s">
        <v>11</v>
      </c>
      <c r="F69" s="115" t="s">
        <v>162</v>
      </c>
      <c r="G69" s="115" t="s">
        <v>162</v>
      </c>
      <c r="H69" s="23" t="s">
        <v>162</v>
      </c>
    </row>
    <row r="70" spans="1:16" s="7" customFormat="1" ht="18" customHeight="1" x14ac:dyDescent="0.4">
      <c r="A70" s="205"/>
      <c r="B70" s="120" t="s">
        <v>107</v>
      </c>
      <c r="C70" s="120"/>
      <c r="D70" s="120"/>
      <c r="E70" s="75" t="s">
        <v>116</v>
      </c>
      <c r="F70" s="79">
        <v>2430</v>
      </c>
      <c r="G70" s="79">
        <v>2430</v>
      </c>
      <c r="H70" s="80">
        <v>2430</v>
      </c>
    </row>
    <row r="71" spans="1:16" s="7" customFormat="1" ht="18" customHeight="1" x14ac:dyDescent="0.4">
      <c r="A71" s="204" t="s">
        <v>110</v>
      </c>
      <c r="B71" s="123" t="s">
        <v>26</v>
      </c>
      <c r="C71" s="123"/>
      <c r="D71" s="123"/>
      <c r="E71" s="38" t="s">
        <v>116</v>
      </c>
      <c r="F71" s="103">
        <f>F29</f>
        <v>800</v>
      </c>
      <c r="G71" s="103">
        <f>G29</f>
        <v>800</v>
      </c>
      <c r="H71" s="104">
        <f>H29</f>
        <v>1000</v>
      </c>
    </row>
    <row r="72" spans="1:16" s="7" customFormat="1" ht="18" customHeight="1" x14ac:dyDescent="0.4">
      <c r="A72" s="205"/>
      <c r="B72" s="116" t="s">
        <v>27</v>
      </c>
      <c r="C72" s="116"/>
      <c r="D72" s="116"/>
      <c r="E72" s="39" t="s">
        <v>116</v>
      </c>
      <c r="F72" s="45">
        <v>66</v>
      </c>
      <c r="G72" s="45">
        <v>66</v>
      </c>
      <c r="H72" s="46">
        <v>82</v>
      </c>
    </row>
    <row r="73" spans="1:16" s="7" customFormat="1" ht="18" customHeight="1" x14ac:dyDescent="0.4">
      <c r="A73" s="205"/>
      <c r="B73" s="127" t="s">
        <v>173</v>
      </c>
      <c r="C73" s="127"/>
      <c r="D73" s="127"/>
      <c r="E73" s="39" t="s">
        <v>116</v>
      </c>
      <c r="F73" s="157">
        <f>F71+F72*2</f>
        <v>932</v>
      </c>
      <c r="G73" s="157">
        <f>G71+G72*2</f>
        <v>932</v>
      </c>
      <c r="H73" s="158">
        <f>H71+H72*2</f>
        <v>1164</v>
      </c>
    </row>
    <row r="74" spans="1:16" s="7" customFormat="1" ht="18" customHeight="1" x14ac:dyDescent="0.4">
      <c r="A74" s="205"/>
      <c r="B74" s="116" t="s">
        <v>102</v>
      </c>
      <c r="C74" s="116"/>
      <c r="D74" s="116"/>
      <c r="E74" s="39" t="s">
        <v>116</v>
      </c>
      <c r="F74" s="49">
        <v>6</v>
      </c>
      <c r="G74" s="49">
        <v>0</v>
      </c>
      <c r="H74" s="50">
        <v>0</v>
      </c>
    </row>
    <row r="75" spans="1:16" s="7" customFormat="1" ht="18" customHeight="1" x14ac:dyDescent="0.4">
      <c r="A75" s="205"/>
      <c r="B75" s="171" t="s">
        <v>164</v>
      </c>
      <c r="C75" s="116" t="s">
        <v>165</v>
      </c>
      <c r="D75" s="116"/>
      <c r="E75" s="39" t="s">
        <v>116</v>
      </c>
      <c r="F75" s="49">
        <v>0</v>
      </c>
      <c r="G75" s="49">
        <v>0</v>
      </c>
      <c r="H75" s="50">
        <v>5</v>
      </c>
    </row>
    <row r="76" spans="1:16" s="7" customFormat="1" ht="18" customHeight="1" x14ac:dyDescent="0.4">
      <c r="A76" s="205"/>
      <c r="B76" s="172"/>
      <c r="C76" s="173" t="s">
        <v>166</v>
      </c>
      <c r="D76" s="174"/>
      <c r="E76" s="128" t="s">
        <v>11</v>
      </c>
      <c r="F76" s="155" t="s">
        <v>168</v>
      </c>
      <c r="G76" s="155" t="s">
        <v>168</v>
      </c>
      <c r="H76" s="156" t="s">
        <v>167</v>
      </c>
    </row>
    <row r="77" spans="1:16" s="7" customFormat="1" ht="18" customHeight="1" x14ac:dyDescent="0.4">
      <c r="A77" s="205"/>
      <c r="B77" s="127" t="s">
        <v>35</v>
      </c>
      <c r="C77" s="127"/>
      <c r="D77" s="127"/>
      <c r="E77" s="128" t="s">
        <v>121</v>
      </c>
      <c r="F77" s="49">
        <v>21</v>
      </c>
      <c r="G77" s="49">
        <v>18</v>
      </c>
      <c r="H77" s="50">
        <v>30</v>
      </c>
    </row>
    <row r="78" spans="1:16" s="7" customFormat="1" ht="18" customHeight="1" x14ac:dyDescent="0.4">
      <c r="A78" s="205"/>
      <c r="B78" s="207" t="s">
        <v>28</v>
      </c>
      <c r="C78" s="207" t="s">
        <v>29</v>
      </c>
      <c r="D78" s="40" t="s">
        <v>30</v>
      </c>
      <c r="E78" s="39" t="s">
        <v>116</v>
      </c>
      <c r="F78" s="49">
        <v>33</v>
      </c>
      <c r="G78" s="49">
        <v>33</v>
      </c>
      <c r="H78" s="50">
        <v>20.5</v>
      </c>
    </row>
    <row r="79" spans="1:16" s="7" customFormat="1" ht="18" customHeight="1" x14ac:dyDescent="0.4">
      <c r="A79" s="205"/>
      <c r="B79" s="207"/>
      <c r="C79" s="207"/>
      <c r="D79" s="116" t="s">
        <v>31</v>
      </c>
      <c r="E79" s="39" t="s">
        <v>116</v>
      </c>
      <c r="F79" s="49">
        <v>50</v>
      </c>
      <c r="G79" s="49">
        <v>50</v>
      </c>
      <c r="H79" s="50">
        <v>60</v>
      </c>
    </row>
    <row r="80" spans="1:16" s="7" customFormat="1" ht="18" customHeight="1" x14ac:dyDescent="0.4">
      <c r="A80" s="205"/>
      <c r="B80" s="207"/>
      <c r="C80" s="207"/>
      <c r="D80" s="116" t="s">
        <v>32</v>
      </c>
      <c r="E80" s="39" t="s">
        <v>116</v>
      </c>
      <c r="F80" s="49">
        <v>5</v>
      </c>
      <c r="G80" s="49">
        <v>5</v>
      </c>
      <c r="H80" s="50">
        <v>5</v>
      </c>
    </row>
    <row r="81" spans="1:8" s="7" customFormat="1" ht="18" customHeight="1" x14ac:dyDescent="0.4">
      <c r="A81" s="205"/>
      <c r="B81" s="207"/>
      <c r="C81" s="207" t="s">
        <v>33</v>
      </c>
      <c r="D81" s="40" t="s">
        <v>34</v>
      </c>
      <c r="E81" s="39" t="s">
        <v>116</v>
      </c>
      <c r="F81" s="49" t="s">
        <v>169</v>
      </c>
      <c r="G81" s="49" t="s">
        <v>169</v>
      </c>
      <c r="H81" s="50">
        <v>20.5</v>
      </c>
    </row>
    <row r="82" spans="1:8" s="7" customFormat="1" ht="18" customHeight="1" x14ac:dyDescent="0.4">
      <c r="A82" s="205"/>
      <c r="B82" s="207"/>
      <c r="C82" s="207"/>
      <c r="D82" s="116" t="s">
        <v>31</v>
      </c>
      <c r="E82" s="39" t="s">
        <v>116</v>
      </c>
      <c r="F82" s="49" t="s">
        <v>169</v>
      </c>
      <c r="G82" s="49" t="s">
        <v>169</v>
      </c>
      <c r="H82" s="50">
        <v>60</v>
      </c>
    </row>
    <row r="83" spans="1:8" s="7" customFormat="1" ht="18" customHeight="1" x14ac:dyDescent="0.4">
      <c r="A83" s="205"/>
      <c r="B83" s="207"/>
      <c r="C83" s="207"/>
      <c r="D83" s="116" t="s">
        <v>32</v>
      </c>
      <c r="E83" s="39" t="s">
        <v>116</v>
      </c>
      <c r="F83" s="49" t="s">
        <v>169</v>
      </c>
      <c r="G83" s="49" t="s">
        <v>169</v>
      </c>
      <c r="H83" s="50">
        <v>5</v>
      </c>
    </row>
    <row r="84" spans="1:8" s="7" customFormat="1" ht="18" customHeight="1" x14ac:dyDescent="0.4">
      <c r="A84" s="205"/>
      <c r="B84" s="116" t="s">
        <v>36</v>
      </c>
      <c r="C84" s="116"/>
      <c r="D84" s="116"/>
      <c r="E84" s="125" t="s">
        <v>11</v>
      </c>
      <c r="F84" s="115" t="s">
        <v>170</v>
      </c>
      <c r="G84" s="115" t="s">
        <v>170</v>
      </c>
      <c r="H84" s="23" t="s">
        <v>171</v>
      </c>
    </row>
    <row r="85" spans="1:8" s="7" customFormat="1" ht="18" customHeight="1" x14ac:dyDescent="0.4">
      <c r="A85" s="205"/>
      <c r="B85" s="116" t="s">
        <v>37</v>
      </c>
      <c r="C85" s="116"/>
      <c r="D85" s="116"/>
      <c r="E85" s="125" t="s">
        <v>121</v>
      </c>
      <c r="F85" s="49">
        <v>235</v>
      </c>
      <c r="G85" s="49">
        <v>235</v>
      </c>
      <c r="H85" s="50">
        <v>295</v>
      </c>
    </row>
    <row r="86" spans="1:8" s="7" customFormat="1" ht="18" customHeight="1" x14ac:dyDescent="0.4">
      <c r="A86" s="205"/>
      <c r="B86" s="39" t="s">
        <v>111</v>
      </c>
      <c r="C86" s="39"/>
      <c r="D86" s="39"/>
      <c r="E86" s="125" t="s">
        <v>122</v>
      </c>
      <c r="F86" s="49">
        <v>35.4</v>
      </c>
      <c r="G86" s="49">
        <v>35.4</v>
      </c>
      <c r="H86" s="50">
        <v>41.3</v>
      </c>
    </row>
    <row r="87" spans="1:8" s="7" customFormat="1" ht="18" customHeight="1" x14ac:dyDescent="0.4">
      <c r="A87" s="206"/>
      <c r="B87" s="71" t="s">
        <v>112</v>
      </c>
      <c r="C87" s="71"/>
      <c r="D87" s="71"/>
      <c r="E87" s="70" t="s">
        <v>122</v>
      </c>
      <c r="F87" s="105">
        <v>53</v>
      </c>
      <c r="G87" s="105">
        <v>53</v>
      </c>
      <c r="H87" s="106">
        <v>61.9</v>
      </c>
    </row>
    <row r="88" spans="1:8" s="7" customFormat="1" ht="18" customHeight="1" x14ac:dyDescent="0.4">
      <c r="A88" s="205" t="s">
        <v>38</v>
      </c>
      <c r="B88" s="121" t="s">
        <v>138</v>
      </c>
      <c r="C88" s="121"/>
      <c r="D88" s="121"/>
      <c r="E88" s="67" t="s">
        <v>39</v>
      </c>
      <c r="F88" s="81">
        <v>2.98</v>
      </c>
      <c r="G88" s="81">
        <v>2.75</v>
      </c>
      <c r="H88" s="82">
        <v>2.54</v>
      </c>
    </row>
    <row r="89" spans="1:8" s="7" customFormat="1" ht="18" customHeight="1" x14ac:dyDescent="0.4">
      <c r="A89" s="205"/>
      <c r="B89" s="120" t="s">
        <v>139</v>
      </c>
      <c r="C89" s="120"/>
      <c r="D89" s="120"/>
      <c r="E89" s="75" t="s">
        <v>39</v>
      </c>
      <c r="F89" s="91">
        <v>2.75</v>
      </c>
      <c r="G89" s="91">
        <v>2.54</v>
      </c>
      <c r="H89" s="92">
        <v>1.9</v>
      </c>
    </row>
    <row r="90" spans="1:8" s="7" customFormat="1" ht="18" customHeight="1" x14ac:dyDescent="0.4">
      <c r="A90" s="204" t="s">
        <v>40</v>
      </c>
      <c r="B90" s="123" t="s">
        <v>129</v>
      </c>
      <c r="C90" s="123"/>
      <c r="D90" s="123"/>
      <c r="E90" s="124" t="s">
        <v>11</v>
      </c>
      <c r="F90" s="26" t="s">
        <v>172</v>
      </c>
      <c r="G90" s="26" t="s">
        <v>172</v>
      </c>
      <c r="H90" s="78" t="s">
        <v>172</v>
      </c>
    </row>
    <row r="91" spans="1:8" s="7" customFormat="1" ht="18" customHeight="1" x14ac:dyDescent="0.4">
      <c r="A91" s="206"/>
      <c r="B91" s="126" t="s">
        <v>41</v>
      </c>
      <c r="C91" s="126"/>
      <c r="D91" s="126"/>
      <c r="E91" s="70" t="s">
        <v>56</v>
      </c>
      <c r="F91" s="107">
        <v>180</v>
      </c>
      <c r="G91" s="107">
        <v>180</v>
      </c>
      <c r="H91" s="108">
        <v>180</v>
      </c>
    </row>
    <row r="92" spans="1:8" s="7" customFormat="1" ht="18" customHeight="1" x14ac:dyDescent="0.4">
      <c r="A92" s="205" t="s">
        <v>87</v>
      </c>
      <c r="B92" s="121" t="s">
        <v>42</v>
      </c>
      <c r="C92" s="121"/>
      <c r="D92" s="121"/>
      <c r="E92" s="67" t="s">
        <v>123</v>
      </c>
      <c r="F92" s="68">
        <v>18</v>
      </c>
      <c r="G92" s="68">
        <v>18</v>
      </c>
      <c r="H92" s="69">
        <v>18</v>
      </c>
    </row>
    <row r="93" spans="1:8" s="7" customFormat="1" ht="18" customHeight="1" x14ac:dyDescent="0.4">
      <c r="A93" s="205"/>
      <c r="B93" s="116" t="s">
        <v>43</v>
      </c>
      <c r="C93" s="116"/>
      <c r="D93" s="116"/>
      <c r="E93" s="39" t="s">
        <v>56</v>
      </c>
      <c r="F93" s="45">
        <v>30</v>
      </c>
      <c r="G93" s="45">
        <v>30</v>
      </c>
      <c r="H93" s="46">
        <v>30</v>
      </c>
    </row>
    <row r="94" spans="1:8" s="7" customFormat="1" ht="18" customHeight="1" x14ac:dyDescent="0.4">
      <c r="A94" s="205"/>
      <c r="B94" s="120" t="s">
        <v>44</v>
      </c>
      <c r="C94" s="120"/>
      <c r="D94" s="120"/>
      <c r="E94" s="74" t="s">
        <v>122</v>
      </c>
      <c r="F94" s="79">
        <v>0</v>
      </c>
      <c r="G94" s="79">
        <v>0</v>
      </c>
      <c r="H94" s="80">
        <v>0</v>
      </c>
    </row>
    <row r="95" spans="1:8" s="7" customFormat="1" ht="18" customHeight="1" x14ac:dyDescent="0.4">
      <c r="A95" s="204" t="s">
        <v>45</v>
      </c>
      <c r="B95" s="123" t="s">
        <v>46</v>
      </c>
      <c r="C95" s="123"/>
      <c r="D95" s="123"/>
      <c r="E95" s="124" t="s">
        <v>11</v>
      </c>
      <c r="F95" s="26" t="s">
        <v>47</v>
      </c>
      <c r="G95" s="26" t="s">
        <v>47</v>
      </c>
      <c r="H95" s="78" t="s">
        <v>47</v>
      </c>
    </row>
    <row r="96" spans="1:8" s="7" customFormat="1" ht="18" customHeight="1" x14ac:dyDescent="0.4">
      <c r="A96" s="205"/>
      <c r="B96" s="116" t="s">
        <v>48</v>
      </c>
      <c r="C96" s="116"/>
      <c r="D96" s="116"/>
      <c r="E96" s="125" t="s">
        <v>11</v>
      </c>
      <c r="F96" s="27" t="s">
        <v>0</v>
      </c>
      <c r="G96" s="27" t="s">
        <v>0</v>
      </c>
      <c r="H96" s="28" t="s">
        <v>0</v>
      </c>
    </row>
    <row r="97" spans="1:16" s="7" customFormat="1" ht="18" customHeight="1" x14ac:dyDescent="0.4">
      <c r="A97" s="205"/>
      <c r="B97" s="39" t="s">
        <v>124</v>
      </c>
      <c r="C97" s="39" t="s">
        <v>143</v>
      </c>
      <c r="D97" s="39"/>
      <c r="E97" s="125" t="s">
        <v>122</v>
      </c>
      <c r="F97" s="49">
        <v>0</v>
      </c>
      <c r="G97" s="49">
        <v>0</v>
      </c>
      <c r="H97" s="50">
        <v>0</v>
      </c>
    </row>
    <row r="98" spans="1:16" s="7" customFormat="1" ht="36" customHeight="1" x14ac:dyDescent="0.4">
      <c r="A98" s="205"/>
      <c r="B98" s="116" t="s">
        <v>140</v>
      </c>
      <c r="C98" s="116" t="s">
        <v>141</v>
      </c>
      <c r="D98" s="116"/>
      <c r="E98" s="125" t="s">
        <v>11</v>
      </c>
      <c r="F98" s="27">
        <v>0.4</v>
      </c>
      <c r="G98" s="27">
        <v>0.4</v>
      </c>
      <c r="H98" s="28">
        <v>0.4</v>
      </c>
    </row>
    <row r="99" spans="1:16" s="7" customFormat="1" ht="18" customHeight="1" x14ac:dyDescent="0.4">
      <c r="A99" s="205"/>
      <c r="B99" s="171" t="s">
        <v>142</v>
      </c>
      <c r="C99" s="116" t="s">
        <v>8</v>
      </c>
      <c r="D99" s="116"/>
      <c r="E99" s="125" t="s">
        <v>11</v>
      </c>
      <c r="F99" s="159">
        <v>1.25</v>
      </c>
      <c r="G99" s="159">
        <v>1.25</v>
      </c>
      <c r="H99" s="160">
        <v>1.25</v>
      </c>
    </row>
    <row r="100" spans="1:16" s="7" customFormat="1" ht="18" customHeight="1" x14ac:dyDescent="0.4">
      <c r="A100" s="206"/>
      <c r="B100" s="203"/>
      <c r="C100" s="126" t="s">
        <v>9</v>
      </c>
      <c r="D100" s="126"/>
      <c r="E100" s="70" t="s">
        <v>11</v>
      </c>
      <c r="F100" s="161">
        <v>2</v>
      </c>
      <c r="G100" s="161">
        <v>2</v>
      </c>
      <c r="H100" s="162">
        <v>2</v>
      </c>
    </row>
    <row r="101" spans="1:16" s="7" customFormat="1" ht="18" customHeight="1" x14ac:dyDescent="0.4">
      <c r="A101" s="204" t="s">
        <v>85</v>
      </c>
      <c r="B101" s="201" t="s">
        <v>49</v>
      </c>
      <c r="C101" s="123" t="s">
        <v>8</v>
      </c>
      <c r="D101" s="123"/>
      <c r="E101" s="38" t="s">
        <v>116</v>
      </c>
      <c r="F101" s="109">
        <v>123</v>
      </c>
      <c r="G101" s="109">
        <v>123</v>
      </c>
      <c r="H101" s="110">
        <v>123</v>
      </c>
    </row>
    <row r="102" spans="1:16" s="7" customFormat="1" ht="18" customHeight="1" x14ac:dyDescent="0.4">
      <c r="A102" s="206"/>
      <c r="B102" s="203"/>
      <c r="C102" s="126" t="s">
        <v>9</v>
      </c>
      <c r="D102" s="126"/>
      <c r="E102" s="71" t="s">
        <v>116</v>
      </c>
      <c r="F102" s="89">
        <v>456</v>
      </c>
      <c r="G102" s="89">
        <v>456</v>
      </c>
      <c r="H102" s="90">
        <v>456</v>
      </c>
    </row>
    <row r="103" spans="1:16" s="7" customFormat="1" ht="18" customHeight="1" x14ac:dyDescent="0.4">
      <c r="A103" s="205" t="s">
        <v>108</v>
      </c>
      <c r="B103" s="217" t="s">
        <v>84</v>
      </c>
      <c r="C103" s="218"/>
      <c r="D103" s="218"/>
      <c r="E103" s="219"/>
      <c r="F103" s="85"/>
      <c r="G103" s="85"/>
      <c r="H103" s="86"/>
    </row>
    <row r="104" spans="1:16" s="7" customFormat="1" ht="18" customHeight="1" x14ac:dyDescent="0.4">
      <c r="A104" s="205"/>
      <c r="B104" s="220" t="s">
        <v>84</v>
      </c>
      <c r="C104" s="221"/>
      <c r="D104" s="221"/>
      <c r="E104" s="222"/>
      <c r="F104" s="115"/>
      <c r="G104" s="115"/>
      <c r="H104" s="23"/>
    </row>
    <row r="105" spans="1:16" s="7" customFormat="1" ht="18" customHeight="1" x14ac:dyDescent="0.4">
      <c r="A105" s="206"/>
      <c r="B105" s="223" t="s">
        <v>84</v>
      </c>
      <c r="C105" s="224"/>
      <c r="D105" s="224"/>
      <c r="E105" s="225"/>
      <c r="F105" s="35"/>
      <c r="G105" s="35"/>
      <c r="H105" s="36"/>
    </row>
    <row r="106" spans="1:16" s="7" customFormat="1" ht="18" customHeight="1" x14ac:dyDescent="0.4">
      <c r="A106" s="30"/>
      <c r="B106" s="30"/>
      <c r="C106" s="30"/>
      <c r="D106" s="30"/>
      <c r="E106" s="30"/>
      <c r="F106" s="30"/>
      <c r="G106" s="30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s="7" customFormat="1" ht="18" customHeight="1" x14ac:dyDescent="0.4">
      <c r="A107" s="25" t="s">
        <v>83</v>
      </c>
    </row>
    <row r="108" spans="1:16" s="7" customFormat="1" ht="18" customHeight="1" x14ac:dyDescent="0.4">
      <c r="A108" s="122" t="s">
        <v>25</v>
      </c>
      <c r="B108" s="226" t="s">
        <v>162</v>
      </c>
      <c r="C108" s="227"/>
      <c r="E108" s="32"/>
      <c r="F108" s="33"/>
      <c r="H108" s="32"/>
      <c r="J108" s="32"/>
      <c r="K108" s="32"/>
      <c r="L108" s="32"/>
      <c r="M108" s="32"/>
      <c r="N108" s="32"/>
      <c r="O108" s="33"/>
      <c r="P108" s="33"/>
    </row>
    <row r="109" spans="1:16" s="7" customFormat="1" ht="18" customHeight="1" x14ac:dyDescent="0.4">
      <c r="A109" s="117" t="s">
        <v>125</v>
      </c>
      <c r="B109" s="53">
        <v>1.5</v>
      </c>
      <c r="C109" s="23" t="s">
        <v>39</v>
      </c>
      <c r="D109" s="33"/>
      <c r="E109" s="118"/>
      <c r="F109" s="33"/>
      <c r="G109" s="32"/>
      <c r="H109" s="32"/>
      <c r="M109" s="32"/>
      <c r="N109" s="32"/>
      <c r="O109" s="33"/>
      <c r="P109" s="33"/>
    </row>
    <row r="110" spans="1:16" s="7" customFormat="1" ht="18" customHeight="1" x14ac:dyDescent="0.4">
      <c r="A110" s="41" t="s">
        <v>113</v>
      </c>
      <c r="B110" s="154" t="s">
        <v>163</v>
      </c>
      <c r="C110" s="42" t="s">
        <v>1</v>
      </c>
      <c r="D110" s="33"/>
      <c r="E110" s="118"/>
      <c r="F110" s="33"/>
      <c r="G110" s="32"/>
      <c r="H110" s="32"/>
      <c r="M110" s="32"/>
      <c r="N110" s="32"/>
      <c r="O110" s="33"/>
      <c r="P110" s="33"/>
    </row>
    <row r="111" spans="1:16" s="7" customFormat="1" ht="18" customHeight="1" x14ac:dyDescent="0.4">
      <c r="A111" s="213" t="s">
        <v>146</v>
      </c>
      <c r="B111" s="214" t="s">
        <v>50</v>
      </c>
      <c r="C111" s="214" t="s">
        <v>145</v>
      </c>
      <c r="D111" s="216" t="s">
        <v>42</v>
      </c>
      <c r="E111" s="216"/>
      <c r="F111" s="214" t="s">
        <v>51</v>
      </c>
      <c r="G111" s="214" t="s">
        <v>52</v>
      </c>
      <c r="H111" s="233" t="s">
        <v>53</v>
      </c>
      <c r="I111" s="213" t="s">
        <v>68</v>
      </c>
      <c r="J111" s="214" t="s">
        <v>69</v>
      </c>
      <c r="K111" s="229" t="s">
        <v>127</v>
      </c>
      <c r="L111" s="231" t="s">
        <v>128</v>
      </c>
      <c r="M111" s="32"/>
      <c r="O111" s="32"/>
      <c r="P111" s="32"/>
    </row>
    <row r="112" spans="1:16" s="7" customFormat="1" ht="18" customHeight="1" x14ac:dyDescent="0.4">
      <c r="A112" s="183"/>
      <c r="B112" s="207"/>
      <c r="C112" s="207"/>
      <c r="D112" s="125" t="s">
        <v>54</v>
      </c>
      <c r="E112" s="125" t="s">
        <v>55</v>
      </c>
      <c r="F112" s="207"/>
      <c r="G112" s="207"/>
      <c r="H112" s="232"/>
      <c r="I112" s="197"/>
      <c r="J112" s="228"/>
      <c r="K112" s="230"/>
      <c r="L112" s="232"/>
      <c r="M112" s="32"/>
      <c r="O112" s="32"/>
      <c r="P112" s="32"/>
    </row>
    <row r="113" spans="1:15" s="7" customFormat="1" ht="18" customHeight="1" x14ac:dyDescent="0.4">
      <c r="A113" s="20" t="s">
        <v>1</v>
      </c>
      <c r="B113" s="71" t="s">
        <v>39</v>
      </c>
      <c r="C113" s="215"/>
      <c r="D113" s="71" t="s">
        <v>123</v>
      </c>
      <c r="E113" s="71" t="s">
        <v>123</v>
      </c>
      <c r="F113" s="70" t="s">
        <v>56</v>
      </c>
      <c r="G113" s="70" t="s">
        <v>122</v>
      </c>
      <c r="H113" s="113" t="s">
        <v>11</v>
      </c>
      <c r="I113" s="20" t="s">
        <v>1</v>
      </c>
      <c r="J113" s="70" t="s">
        <v>126</v>
      </c>
      <c r="K113" s="71" t="s">
        <v>116</v>
      </c>
      <c r="L113" s="114" t="s">
        <v>116</v>
      </c>
    </row>
    <row r="114" spans="1:15" s="7" customFormat="1" ht="18" customHeight="1" x14ac:dyDescent="0.4">
      <c r="A114" s="111">
        <v>1</v>
      </c>
      <c r="B114" s="81">
        <v>2.1</v>
      </c>
      <c r="C114" s="131" t="s">
        <v>57</v>
      </c>
      <c r="D114" s="132">
        <v>19</v>
      </c>
      <c r="E114" s="132">
        <v>10</v>
      </c>
      <c r="F114" s="132">
        <v>28</v>
      </c>
      <c r="G114" s="132">
        <v>0</v>
      </c>
      <c r="H114" s="163">
        <v>15</v>
      </c>
      <c r="I114" s="164"/>
      <c r="J114" s="165"/>
      <c r="K114" s="166"/>
      <c r="L114" s="167"/>
      <c r="M114" s="34"/>
      <c r="N114" s="34"/>
      <c r="O114" s="34"/>
    </row>
    <row r="115" spans="1:15" s="7" customFormat="1" ht="18" customHeight="1" x14ac:dyDescent="0.4">
      <c r="A115" s="117">
        <v>2</v>
      </c>
      <c r="B115" s="47">
        <v>1</v>
      </c>
      <c r="C115" s="27" t="s">
        <v>57</v>
      </c>
      <c r="D115" s="133">
        <v>18</v>
      </c>
      <c r="E115" s="133">
        <v>9</v>
      </c>
      <c r="F115" s="133">
        <v>29</v>
      </c>
      <c r="G115" s="133">
        <v>0</v>
      </c>
      <c r="H115" s="134">
        <v>14</v>
      </c>
      <c r="I115" s="141"/>
      <c r="J115" s="49"/>
      <c r="K115" s="142"/>
      <c r="L115" s="143"/>
      <c r="M115" s="34"/>
      <c r="N115" s="34"/>
      <c r="O115" s="34"/>
    </row>
    <row r="116" spans="1:15" s="7" customFormat="1" ht="18" customHeight="1" x14ac:dyDescent="0.4">
      <c r="A116" s="117">
        <v>3</v>
      </c>
      <c r="B116" s="47">
        <v>1.3</v>
      </c>
      <c r="C116" s="27" t="s">
        <v>57</v>
      </c>
      <c r="D116" s="133">
        <v>19</v>
      </c>
      <c r="E116" s="133">
        <v>10</v>
      </c>
      <c r="F116" s="133">
        <v>28</v>
      </c>
      <c r="G116" s="133">
        <v>0</v>
      </c>
      <c r="H116" s="134">
        <v>10</v>
      </c>
      <c r="I116" s="141"/>
      <c r="J116" s="49"/>
      <c r="K116" s="142"/>
      <c r="L116" s="143"/>
    </row>
    <row r="117" spans="1:15" s="7" customFormat="1" ht="18" customHeight="1" x14ac:dyDescent="0.4">
      <c r="A117" s="117">
        <v>4</v>
      </c>
      <c r="B117" s="47">
        <v>0.9</v>
      </c>
      <c r="C117" s="27" t="s">
        <v>58</v>
      </c>
      <c r="D117" s="133">
        <v>16</v>
      </c>
      <c r="E117" s="133">
        <v>7</v>
      </c>
      <c r="F117" s="133">
        <v>0</v>
      </c>
      <c r="G117" s="133">
        <v>31</v>
      </c>
      <c r="H117" s="134">
        <v>2</v>
      </c>
      <c r="I117" s="141"/>
      <c r="J117" s="49"/>
      <c r="K117" s="142"/>
      <c r="L117" s="143"/>
    </row>
    <row r="118" spans="1:15" s="7" customFormat="1" ht="18" customHeight="1" x14ac:dyDescent="0.4">
      <c r="A118" s="117">
        <v>5</v>
      </c>
      <c r="B118" s="47">
        <v>0.7</v>
      </c>
      <c r="C118" s="27" t="s">
        <v>58</v>
      </c>
      <c r="D118" s="133">
        <v>15</v>
      </c>
      <c r="E118" s="133">
        <v>6</v>
      </c>
      <c r="F118" s="133">
        <v>0</v>
      </c>
      <c r="G118" s="133">
        <v>30</v>
      </c>
      <c r="H118" s="134">
        <v>3</v>
      </c>
      <c r="I118" s="141"/>
      <c r="J118" s="49"/>
      <c r="K118" s="142"/>
      <c r="L118" s="143"/>
    </row>
    <row r="119" spans="1:15" s="7" customFormat="1" ht="18" customHeight="1" x14ac:dyDescent="0.4">
      <c r="A119" s="117">
        <v>6</v>
      </c>
      <c r="B119" s="47">
        <v>3.4</v>
      </c>
      <c r="C119" s="27" t="s">
        <v>57</v>
      </c>
      <c r="D119" s="133">
        <v>17</v>
      </c>
      <c r="E119" s="133">
        <v>8</v>
      </c>
      <c r="F119" s="133">
        <v>27</v>
      </c>
      <c r="G119" s="133">
        <v>0</v>
      </c>
      <c r="H119" s="134">
        <v>11</v>
      </c>
      <c r="I119" s="141"/>
      <c r="J119" s="49"/>
      <c r="K119" s="142"/>
      <c r="L119" s="143"/>
    </row>
    <row r="120" spans="1:15" s="7" customFormat="1" ht="18" customHeight="1" x14ac:dyDescent="0.4">
      <c r="A120" s="117">
        <v>7</v>
      </c>
      <c r="B120" s="47">
        <v>0.8</v>
      </c>
      <c r="C120" s="27" t="s">
        <v>57</v>
      </c>
      <c r="D120" s="133">
        <v>19</v>
      </c>
      <c r="E120" s="133">
        <v>10</v>
      </c>
      <c r="F120" s="133">
        <v>28</v>
      </c>
      <c r="G120" s="133">
        <v>0</v>
      </c>
      <c r="H120" s="134">
        <v>15</v>
      </c>
      <c r="I120" s="141"/>
      <c r="J120" s="49"/>
      <c r="K120" s="142"/>
      <c r="L120" s="143"/>
    </row>
    <row r="121" spans="1:15" s="7" customFormat="1" ht="18" customHeight="1" x14ac:dyDescent="0.4">
      <c r="A121" s="117">
        <v>8</v>
      </c>
      <c r="B121" s="47"/>
      <c r="C121" s="27"/>
      <c r="D121" s="133"/>
      <c r="E121" s="133"/>
      <c r="F121" s="133"/>
      <c r="G121" s="133"/>
      <c r="H121" s="134"/>
      <c r="I121" s="141"/>
      <c r="J121" s="49"/>
      <c r="K121" s="142"/>
      <c r="L121" s="143"/>
    </row>
    <row r="122" spans="1:15" s="7" customFormat="1" ht="18" customHeight="1" x14ac:dyDescent="0.4">
      <c r="A122" s="117">
        <v>9</v>
      </c>
      <c r="B122" s="47"/>
      <c r="C122" s="27"/>
      <c r="D122" s="133"/>
      <c r="E122" s="133"/>
      <c r="F122" s="133"/>
      <c r="G122" s="133"/>
      <c r="H122" s="134"/>
      <c r="I122" s="141"/>
      <c r="J122" s="49"/>
      <c r="K122" s="142"/>
      <c r="L122" s="143"/>
    </row>
    <row r="123" spans="1:15" s="7" customFormat="1" ht="18" customHeight="1" x14ac:dyDescent="0.4">
      <c r="A123" s="117">
        <v>10</v>
      </c>
      <c r="B123" s="47"/>
      <c r="C123" s="27"/>
      <c r="D123" s="133"/>
      <c r="E123" s="133"/>
      <c r="F123" s="133"/>
      <c r="G123" s="133"/>
      <c r="H123" s="134"/>
      <c r="I123" s="141"/>
      <c r="J123" s="49"/>
      <c r="K123" s="142"/>
      <c r="L123" s="143"/>
    </row>
    <row r="124" spans="1:15" ht="18" customHeight="1" x14ac:dyDescent="0.4">
      <c r="A124" s="117">
        <v>11</v>
      </c>
      <c r="B124" s="144"/>
      <c r="C124" s="135"/>
      <c r="D124" s="136"/>
      <c r="E124" s="136"/>
      <c r="F124" s="136"/>
      <c r="G124" s="136"/>
      <c r="H124" s="137"/>
      <c r="I124" s="145"/>
      <c r="J124" s="146"/>
      <c r="K124" s="147"/>
      <c r="L124" s="148"/>
    </row>
    <row r="125" spans="1:15" ht="18" customHeight="1" x14ac:dyDescent="0.4">
      <c r="A125" s="117">
        <v>12</v>
      </c>
      <c r="B125" s="144"/>
      <c r="C125" s="135"/>
      <c r="D125" s="136"/>
      <c r="E125" s="136"/>
      <c r="F125" s="136"/>
      <c r="G125" s="136"/>
      <c r="H125" s="137"/>
      <c r="I125" s="145"/>
      <c r="J125" s="146"/>
      <c r="K125" s="147"/>
      <c r="L125" s="148"/>
    </row>
    <row r="126" spans="1:15" ht="18" customHeight="1" x14ac:dyDescent="0.4">
      <c r="A126" s="117">
        <v>13</v>
      </c>
      <c r="B126" s="144"/>
      <c r="C126" s="135"/>
      <c r="D126" s="136"/>
      <c r="E126" s="136"/>
      <c r="F126" s="136"/>
      <c r="G126" s="136"/>
      <c r="H126" s="137"/>
      <c r="I126" s="145"/>
      <c r="J126" s="146"/>
      <c r="K126" s="147"/>
      <c r="L126" s="148"/>
    </row>
    <row r="127" spans="1:15" ht="18" customHeight="1" x14ac:dyDescent="0.4">
      <c r="A127" s="117">
        <v>14</v>
      </c>
      <c r="B127" s="144"/>
      <c r="C127" s="135"/>
      <c r="D127" s="136"/>
      <c r="E127" s="136"/>
      <c r="F127" s="136"/>
      <c r="G127" s="136"/>
      <c r="H127" s="137"/>
      <c r="I127" s="145"/>
      <c r="J127" s="146"/>
      <c r="K127" s="147"/>
      <c r="L127" s="148"/>
    </row>
    <row r="128" spans="1:15" ht="18" customHeight="1" x14ac:dyDescent="0.4">
      <c r="A128" s="117">
        <v>15</v>
      </c>
      <c r="B128" s="144"/>
      <c r="C128" s="135"/>
      <c r="D128" s="136"/>
      <c r="E128" s="136"/>
      <c r="F128" s="136"/>
      <c r="G128" s="136"/>
      <c r="H128" s="137"/>
      <c r="I128" s="145"/>
      <c r="J128" s="146"/>
      <c r="K128" s="147"/>
      <c r="L128" s="148"/>
    </row>
    <row r="129" spans="1:16" ht="18" customHeight="1" x14ac:dyDescent="0.4">
      <c r="A129" s="117">
        <v>16</v>
      </c>
      <c r="B129" s="144"/>
      <c r="C129" s="135"/>
      <c r="D129" s="136"/>
      <c r="E129" s="136"/>
      <c r="F129" s="136"/>
      <c r="G129" s="136"/>
      <c r="H129" s="137"/>
      <c r="I129" s="145"/>
      <c r="J129" s="146"/>
      <c r="K129" s="147"/>
      <c r="L129" s="148"/>
    </row>
    <row r="130" spans="1:16" ht="18" customHeight="1" x14ac:dyDescent="0.4">
      <c r="A130" s="117">
        <v>17</v>
      </c>
      <c r="B130" s="144"/>
      <c r="C130" s="135"/>
      <c r="D130" s="136"/>
      <c r="E130" s="136"/>
      <c r="F130" s="136"/>
      <c r="G130" s="136"/>
      <c r="H130" s="137"/>
      <c r="I130" s="145"/>
      <c r="J130" s="146"/>
      <c r="K130" s="147"/>
      <c r="L130" s="148"/>
    </row>
    <row r="131" spans="1:16" ht="18" customHeight="1" x14ac:dyDescent="0.4">
      <c r="A131" s="117">
        <v>18</v>
      </c>
      <c r="B131" s="144"/>
      <c r="C131" s="135"/>
      <c r="D131" s="136"/>
      <c r="E131" s="136"/>
      <c r="F131" s="136"/>
      <c r="G131" s="136"/>
      <c r="H131" s="137"/>
      <c r="I131" s="145"/>
      <c r="J131" s="146"/>
      <c r="K131" s="147"/>
      <c r="L131" s="148"/>
    </row>
    <row r="132" spans="1:16" ht="18" customHeight="1" x14ac:dyDescent="0.4">
      <c r="A132" s="117">
        <v>19</v>
      </c>
      <c r="B132" s="144"/>
      <c r="C132" s="135"/>
      <c r="D132" s="136"/>
      <c r="E132" s="136"/>
      <c r="F132" s="136"/>
      <c r="G132" s="136"/>
      <c r="H132" s="137"/>
      <c r="I132" s="145"/>
      <c r="J132" s="146"/>
      <c r="K132" s="147"/>
      <c r="L132" s="148"/>
    </row>
    <row r="133" spans="1:16" ht="18" customHeight="1" x14ac:dyDescent="0.4">
      <c r="A133" s="20">
        <v>20</v>
      </c>
      <c r="B133" s="149"/>
      <c r="C133" s="138"/>
      <c r="D133" s="139"/>
      <c r="E133" s="139"/>
      <c r="F133" s="139"/>
      <c r="G133" s="139"/>
      <c r="H133" s="140"/>
      <c r="I133" s="150"/>
      <c r="J133" s="151"/>
      <c r="K133" s="152"/>
      <c r="L133" s="153"/>
    </row>
    <row r="134" spans="1:16" ht="18" customHeight="1" x14ac:dyDescent="0.4">
      <c r="A134" s="9" t="s">
        <v>144</v>
      </c>
    </row>
    <row r="135" spans="1:16" ht="18" customHeight="1" x14ac:dyDescent="0.4">
      <c r="A135" s="43" t="s">
        <v>114</v>
      </c>
      <c r="B135" s="43"/>
      <c r="C135" s="43"/>
      <c r="D135" s="43"/>
    </row>
    <row r="136" spans="1:16" ht="18" customHeight="1" x14ac:dyDescent="0.4">
      <c r="A136" s="43"/>
      <c r="B136" s="43"/>
      <c r="C136" s="43"/>
      <c r="D136" s="43"/>
    </row>
    <row r="137" spans="1:16" s="7" customFormat="1" ht="18" customHeight="1" x14ac:dyDescent="0.4">
      <c r="A137" s="122" t="s">
        <v>25</v>
      </c>
      <c r="B137" s="226"/>
      <c r="C137" s="227"/>
      <c r="E137" s="32"/>
      <c r="F137" s="33"/>
      <c r="H137" s="32"/>
      <c r="J137" s="32"/>
      <c r="K137" s="32"/>
      <c r="L137" s="32"/>
      <c r="M137" s="32"/>
      <c r="N137" s="32"/>
      <c r="O137" s="33"/>
      <c r="P137" s="33"/>
    </row>
    <row r="138" spans="1:16" s="7" customFormat="1" ht="18" customHeight="1" x14ac:dyDescent="0.4">
      <c r="A138" s="117" t="s">
        <v>125</v>
      </c>
      <c r="B138" s="53"/>
      <c r="C138" s="23" t="s">
        <v>39</v>
      </c>
      <c r="D138" s="33"/>
      <c r="E138" s="118"/>
      <c r="F138" s="33"/>
      <c r="G138" s="32"/>
      <c r="H138" s="32"/>
      <c r="M138" s="32"/>
      <c r="N138" s="32"/>
      <c r="O138" s="33"/>
      <c r="P138" s="33"/>
    </row>
    <row r="139" spans="1:16" s="7" customFormat="1" ht="18" customHeight="1" x14ac:dyDescent="0.4">
      <c r="A139" s="41" t="s">
        <v>113</v>
      </c>
      <c r="B139" s="154"/>
      <c r="C139" s="42" t="s">
        <v>1</v>
      </c>
      <c r="D139" s="33"/>
      <c r="E139" s="118"/>
      <c r="F139" s="33"/>
      <c r="G139" s="32"/>
      <c r="H139" s="32"/>
      <c r="M139" s="32"/>
      <c r="N139" s="32"/>
      <c r="O139" s="33"/>
      <c r="P139" s="33"/>
    </row>
    <row r="140" spans="1:16" s="7" customFormat="1" ht="18" customHeight="1" x14ac:dyDescent="0.4">
      <c r="A140" s="213" t="s">
        <v>146</v>
      </c>
      <c r="B140" s="214" t="s">
        <v>50</v>
      </c>
      <c r="C140" s="214" t="s">
        <v>145</v>
      </c>
      <c r="D140" s="216" t="s">
        <v>42</v>
      </c>
      <c r="E140" s="216"/>
      <c r="F140" s="214" t="s">
        <v>51</v>
      </c>
      <c r="G140" s="214" t="s">
        <v>52</v>
      </c>
      <c r="H140" s="233" t="s">
        <v>53</v>
      </c>
      <c r="I140" s="213" t="s">
        <v>68</v>
      </c>
      <c r="J140" s="214" t="s">
        <v>69</v>
      </c>
      <c r="K140" s="229" t="s">
        <v>127</v>
      </c>
      <c r="L140" s="231" t="s">
        <v>128</v>
      </c>
      <c r="M140" s="32"/>
      <c r="O140" s="32"/>
      <c r="P140" s="32"/>
    </row>
    <row r="141" spans="1:16" s="7" customFormat="1" ht="18" customHeight="1" x14ac:dyDescent="0.4">
      <c r="A141" s="183"/>
      <c r="B141" s="207"/>
      <c r="C141" s="207"/>
      <c r="D141" s="125" t="s">
        <v>54</v>
      </c>
      <c r="E141" s="125" t="s">
        <v>55</v>
      </c>
      <c r="F141" s="207"/>
      <c r="G141" s="207"/>
      <c r="H141" s="232"/>
      <c r="I141" s="197"/>
      <c r="J141" s="228"/>
      <c r="K141" s="230"/>
      <c r="L141" s="232"/>
      <c r="M141" s="32"/>
      <c r="O141" s="32"/>
      <c r="P141" s="32"/>
    </row>
    <row r="142" spans="1:16" s="7" customFormat="1" ht="18" customHeight="1" x14ac:dyDescent="0.4">
      <c r="A142" s="20" t="s">
        <v>1</v>
      </c>
      <c r="B142" s="71" t="s">
        <v>39</v>
      </c>
      <c r="C142" s="215"/>
      <c r="D142" s="71" t="s">
        <v>123</v>
      </c>
      <c r="E142" s="71" t="s">
        <v>123</v>
      </c>
      <c r="F142" s="70" t="s">
        <v>56</v>
      </c>
      <c r="G142" s="70" t="s">
        <v>122</v>
      </c>
      <c r="H142" s="113" t="s">
        <v>11</v>
      </c>
      <c r="I142" s="20" t="s">
        <v>1</v>
      </c>
      <c r="J142" s="70" t="s">
        <v>126</v>
      </c>
      <c r="K142" s="71" t="s">
        <v>116</v>
      </c>
      <c r="L142" s="114" t="s">
        <v>116</v>
      </c>
    </row>
    <row r="143" spans="1:16" s="7" customFormat="1" ht="18" customHeight="1" x14ac:dyDescent="0.4">
      <c r="A143" s="111">
        <v>1</v>
      </c>
      <c r="B143" s="81"/>
      <c r="C143" s="131"/>
      <c r="D143" s="132"/>
      <c r="E143" s="132"/>
      <c r="F143" s="132"/>
      <c r="G143" s="132"/>
      <c r="H143" s="163"/>
      <c r="I143" s="164"/>
      <c r="J143" s="165"/>
      <c r="K143" s="166"/>
      <c r="L143" s="167"/>
      <c r="M143" s="34"/>
      <c r="N143" s="34"/>
      <c r="O143" s="34"/>
    </row>
    <row r="144" spans="1:16" s="7" customFormat="1" ht="18" customHeight="1" x14ac:dyDescent="0.4">
      <c r="A144" s="117">
        <v>2</v>
      </c>
      <c r="B144" s="47"/>
      <c r="C144" s="27"/>
      <c r="D144" s="133"/>
      <c r="E144" s="133"/>
      <c r="F144" s="133"/>
      <c r="G144" s="133"/>
      <c r="H144" s="134"/>
      <c r="I144" s="141"/>
      <c r="J144" s="49"/>
      <c r="K144" s="142"/>
      <c r="L144" s="143"/>
      <c r="M144" s="34"/>
      <c r="N144" s="34"/>
      <c r="O144" s="34"/>
    </row>
    <row r="145" spans="1:12" s="7" customFormat="1" ht="18" customHeight="1" x14ac:dyDescent="0.4">
      <c r="A145" s="117">
        <v>3</v>
      </c>
      <c r="B145" s="47"/>
      <c r="C145" s="27"/>
      <c r="D145" s="133"/>
      <c r="E145" s="133"/>
      <c r="F145" s="133"/>
      <c r="G145" s="133"/>
      <c r="H145" s="134"/>
      <c r="I145" s="141"/>
      <c r="J145" s="49"/>
      <c r="K145" s="142"/>
      <c r="L145" s="143"/>
    </row>
    <row r="146" spans="1:12" s="7" customFormat="1" ht="18" customHeight="1" x14ac:dyDescent="0.4">
      <c r="A146" s="117">
        <v>4</v>
      </c>
      <c r="B146" s="47"/>
      <c r="C146" s="27"/>
      <c r="D146" s="133"/>
      <c r="E146" s="133"/>
      <c r="F146" s="133"/>
      <c r="G146" s="133"/>
      <c r="H146" s="134"/>
      <c r="I146" s="141"/>
      <c r="J146" s="49"/>
      <c r="K146" s="142"/>
      <c r="L146" s="143"/>
    </row>
    <row r="147" spans="1:12" s="7" customFormat="1" ht="18" customHeight="1" x14ac:dyDescent="0.4">
      <c r="A147" s="117">
        <v>5</v>
      </c>
      <c r="B147" s="47"/>
      <c r="C147" s="27"/>
      <c r="D147" s="133"/>
      <c r="E147" s="133"/>
      <c r="F147" s="133"/>
      <c r="G147" s="133"/>
      <c r="H147" s="134"/>
      <c r="I147" s="141"/>
      <c r="J147" s="49"/>
      <c r="K147" s="142"/>
      <c r="L147" s="143"/>
    </row>
    <row r="148" spans="1:12" s="7" customFormat="1" ht="18" customHeight="1" x14ac:dyDescent="0.4">
      <c r="A148" s="117">
        <v>6</v>
      </c>
      <c r="B148" s="47"/>
      <c r="C148" s="27"/>
      <c r="D148" s="133"/>
      <c r="E148" s="133"/>
      <c r="F148" s="133"/>
      <c r="G148" s="133"/>
      <c r="H148" s="134"/>
      <c r="I148" s="141"/>
      <c r="J148" s="49"/>
      <c r="K148" s="142"/>
      <c r="L148" s="143"/>
    </row>
    <row r="149" spans="1:12" s="7" customFormat="1" ht="18" customHeight="1" x14ac:dyDescent="0.4">
      <c r="A149" s="117">
        <v>7</v>
      </c>
      <c r="B149" s="47"/>
      <c r="C149" s="27"/>
      <c r="D149" s="133"/>
      <c r="E149" s="133"/>
      <c r="F149" s="133"/>
      <c r="G149" s="133"/>
      <c r="H149" s="134"/>
      <c r="I149" s="141"/>
      <c r="J149" s="49"/>
      <c r="K149" s="142"/>
      <c r="L149" s="143"/>
    </row>
    <row r="150" spans="1:12" s="7" customFormat="1" ht="18" customHeight="1" x14ac:dyDescent="0.4">
      <c r="A150" s="117">
        <v>8</v>
      </c>
      <c r="B150" s="47"/>
      <c r="C150" s="27"/>
      <c r="D150" s="133"/>
      <c r="E150" s="133"/>
      <c r="F150" s="133"/>
      <c r="G150" s="133"/>
      <c r="H150" s="134"/>
      <c r="I150" s="141"/>
      <c r="J150" s="49"/>
      <c r="K150" s="142"/>
      <c r="L150" s="143"/>
    </row>
    <row r="151" spans="1:12" s="7" customFormat="1" ht="18" customHeight="1" x14ac:dyDescent="0.4">
      <c r="A151" s="117">
        <v>9</v>
      </c>
      <c r="B151" s="47"/>
      <c r="C151" s="27"/>
      <c r="D151" s="133"/>
      <c r="E151" s="133"/>
      <c r="F151" s="133"/>
      <c r="G151" s="133"/>
      <c r="H151" s="134"/>
      <c r="I151" s="141"/>
      <c r="J151" s="49"/>
      <c r="K151" s="142"/>
      <c r="L151" s="143"/>
    </row>
    <row r="152" spans="1:12" s="7" customFormat="1" ht="18" customHeight="1" x14ac:dyDescent="0.4">
      <c r="A152" s="117">
        <v>10</v>
      </c>
      <c r="B152" s="47"/>
      <c r="C152" s="27"/>
      <c r="D152" s="133"/>
      <c r="E152" s="133"/>
      <c r="F152" s="133"/>
      <c r="G152" s="133"/>
      <c r="H152" s="134"/>
      <c r="I152" s="141"/>
      <c r="J152" s="49"/>
      <c r="K152" s="142"/>
      <c r="L152" s="143"/>
    </row>
    <row r="153" spans="1:12" ht="18" customHeight="1" x14ac:dyDescent="0.4">
      <c r="A153" s="117">
        <v>11</v>
      </c>
      <c r="B153" s="144"/>
      <c r="C153" s="135"/>
      <c r="D153" s="136"/>
      <c r="E153" s="136"/>
      <c r="F153" s="136"/>
      <c r="G153" s="136"/>
      <c r="H153" s="137"/>
      <c r="I153" s="145"/>
      <c r="J153" s="146"/>
      <c r="K153" s="147"/>
      <c r="L153" s="148"/>
    </row>
    <row r="154" spans="1:12" ht="18" customHeight="1" x14ac:dyDescent="0.4">
      <c r="A154" s="117">
        <v>12</v>
      </c>
      <c r="B154" s="144"/>
      <c r="C154" s="135"/>
      <c r="D154" s="136"/>
      <c r="E154" s="136"/>
      <c r="F154" s="136"/>
      <c r="G154" s="136"/>
      <c r="H154" s="137"/>
      <c r="I154" s="145"/>
      <c r="J154" s="146"/>
      <c r="K154" s="147"/>
      <c r="L154" s="148"/>
    </row>
    <row r="155" spans="1:12" ht="18" customHeight="1" x14ac:dyDescent="0.4">
      <c r="A155" s="117">
        <v>13</v>
      </c>
      <c r="B155" s="144"/>
      <c r="C155" s="135"/>
      <c r="D155" s="136"/>
      <c r="E155" s="136"/>
      <c r="F155" s="136"/>
      <c r="G155" s="136"/>
      <c r="H155" s="137"/>
      <c r="I155" s="145"/>
      <c r="J155" s="146"/>
      <c r="K155" s="147"/>
      <c r="L155" s="148"/>
    </row>
    <row r="156" spans="1:12" ht="18" customHeight="1" x14ac:dyDescent="0.4">
      <c r="A156" s="117">
        <v>14</v>
      </c>
      <c r="B156" s="144"/>
      <c r="C156" s="135"/>
      <c r="D156" s="136"/>
      <c r="E156" s="136"/>
      <c r="F156" s="136"/>
      <c r="G156" s="136"/>
      <c r="H156" s="137"/>
      <c r="I156" s="145"/>
      <c r="J156" s="146"/>
      <c r="K156" s="147"/>
      <c r="L156" s="148"/>
    </row>
    <row r="157" spans="1:12" ht="18" customHeight="1" x14ac:dyDescent="0.4">
      <c r="A157" s="117">
        <v>15</v>
      </c>
      <c r="B157" s="144"/>
      <c r="C157" s="135"/>
      <c r="D157" s="136"/>
      <c r="E157" s="136"/>
      <c r="F157" s="136"/>
      <c r="G157" s="136"/>
      <c r="H157" s="137"/>
      <c r="I157" s="145"/>
      <c r="J157" s="146"/>
      <c r="K157" s="147"/>
      <c r="L157" s="148"/>
    </row>
    <row r="158" spans="1:12" ht="18" customHeight="1" x14ac:dyDescent="0.4">
      <c r="A158" s="117">
        <v>16</v>
      </c>
      <c r="B158" s="144"/>
      <c r="C158" s="135"/>
      <c r="D158" s="136"/>
      <c r="E158" s="136"/>
      <c r="F158" s="136"/>
      <c r="G158" s="136"/>
      <c r="H158" s="137"/>
      <c r="I158" s="145"/>
      <c r="J158" s="146"/>
      <c r="K158" s="147"/>
      <c r="L158" s="148"/>
    </row>
    <row r="159" spans="1:12" ht="18" customHeight="1" x14ac:dyDescent="0.4">
      <c r="A159" s="117">
        <v>17</v>
      </c>
      <c r="B159" s="144"/>
      <c r="C159" s="135"/>
      <c r="D159" s="136"/>
      <c r="E159" s="136"/>
      <c r="F159" s="136"/>
      <c r="G159" s="136"/>
      <c r="H159" s="137"/>
      <c r="I159" s="145"/>
      <c r="J159" s="146"/>
      <c r="K159" s="147"/>
      <c r="L159" s="148"/>
    </row>
    <row r="160" spans="1:12" ht="18" customHeight="1" x14ac:dyDescent="0.4">
      <c r="A160" s="117">
        <v>18</v>
      </c>
      <c r="B160" s="144"/>
      <c r="C160" s="135"/>
      <c r="D160" s="136"/>
      <c r="E160" s="136"/>
      <c r="F160" s="136"/>
      <c r="G160" s="136"/>
      <c r="H160" s="137"/>
      <c r="I160" s="145"/>
      <c r="J160" s="146"/>
      <c r="K160" s="147"/>
      <c r="L160" s="148"/>
    </row>
    <row r="161" spans="1:12" ht="18" customHeight="1" x14ac:dyDescent="0.4">
      <c r="A161" s="117">
        <v>19</v>
      </c>
      <c r="B161" s="144"/>
      <c r="C161" s="135"/>
      <c r="D161" s="136"/>
      <c r="E161" s="136"/>
      <c r="F161" s="136"/>
      <c r="G161" s="136"/>
      <c r="H161" s="137"/>
      <c r="I161" s="145"/>
      <c r="J161" s="146"/>
      <c r="K161" s="147"/>
      <c r="L161" s="148"/>
    </row>
    <row r="162" spans="1:12" ht="18" customHeight="1" x14ac:dyDescent="0.4">
      <c r="A162" s="20">
        <v>20</v>
      </c>
      <c r="B162" s="149"/>
      <c r="C162" s="138"/>
      <c r="D162" s="139"/>
      <c r="E162" s="139"/>
      <c r="F162" s="139"/>
      <c r="G162" s="139"/>
      <c r="H162" s="140"/>
      <c r="I162" s="150"/>
      <c r="J162" s="151"/>
      <c r="K162" s="152"/>
      <c r="L162" s="153"/>
    </row>
    <row r="163" spans="1:12" ht="18" customHeight="1" x14ac:dyDescent="0.4">
      <c r="A163" s="9" t="s">
        <v>144</v>
      </c>
    </row>
    <row r="164" spans="1:12" ht="18" customHeight="1" x14ac:dyDescent="0.4">
      <c r="A164" s="43" t="s">
        <v>114</v>
      </c>
      <c r="B164" s="43"/>
      <c r="C164" s="43"/>
      <c r="D164" s="43"/>
    </row>
    <row r="165" spans="1:12" ht="18" customHeight="1" x14ac:dyDescent="0.4"/>
    <row r="166" spans="1:12" ht="18" customHeight="1" x14ac:dyDescent="0.4"/>
    <row r="167" spans="1:12" ht="18" customHeight="1" x14ac:dyDescent="0.4"/>
    <row r="168" spans="1:12" ht="18" customHeight="1" x14ac:dyDescent="0.4"/>
    <row r="169" spans="1:12" ht="18" customHeight="1" x14ac:dyDescent="0.4"/>
    <row r="170" spans="1:12" ht="18" customHeight="1" x14ac:dyDescent="0.4"/>
    <row r="171" spans="1:12" ht="18" customHeight="1" x14ac:dyDescent="0.4"/>
  </sheetData>
  <mergeCells count="79">
    <mergeCell ref="J140:J141"/>
    <mergeCell ref="K140:K141"/>
    <mergeCell ref="L140:L141"/>
    <mergeCell ref="L111:L112"/>
    <mergeCell ref="B137:C137"/>
    <mergeCell ref="G140:G141"/>
    <mergeCell ref="H140:H141"/>
    <mergeCell ref="I140:I141"/>
    <mergeCell ref="F111:F112"/>
    <mergeCell ref="G111:G112"/>
    <mergeCell ref="H111:H112"/>
    <mergeCell ref="I111:I112"/>
    <mergeCell ref="J111:J112"/>
    <mergeCell ref="K111:K112"/>
    <mergeCell ref="A140:A141"/>
    <mergeCell ref="B140:B141"/>
    <mergeCell ref="C140:C142"/>
    <mergeCell ref="D140:E140"/>
    <mergeCell ref="F140:F141"/>
    <mergeCell ref="A111:A112"/>
    <mergeCell ref="B111:B112"/>
    <mergeCell ref="C111:C113"/>
    <mergeCell ref="D111:E111"/>
    <mergeCell ref="A88:A89"/>
    <mergeCell ref="A90:A91"/>
    <mergeCell ref="A92:A94"/>
    <mergeCell ref="A95:A100"/>
    <mergeCell ref="B99:B100"/>
    <mergeCell ref="A101:A102"/>
    <mergeCell ref="B101:B102"/>
    <mergeCell ref="A103:A105"/>
    <mergeCell ref="B103:E103"/>
    <mergeCell ref="B104:E104"/>
    <mergeCell ref="B105:E105"/>
    <mergeCell ref="B108:C108"/>
    <mergeCell ref="A71:A87"/>
    <mergeCell ref="B78:B83"/>
    <mergeCell ref="C78:C80"/>
    <mergeCell ref="C81:C83"/>
    <mergeCell ref="A52:A57"/>
    <mergeCell ref="B52:B54"/>
    <mergeCell ref="C53:C54"/>
    <mergeCell ref="B55:B57"/>
    <mergeCell ref="C56:C57"/>
    <mergeCell ref="A60:A61"/>
    <mergeCell ref="A62:A64"/>
    <mergeCell ref="B62:E62"/>
    <mergeCell ref="B63:E63"/>
    <mergeCell ref="B64:E64"/>
    <mergeCell ref="A68:A70"/>
    <mergeCell ref="A15:A16"/>
    <mergeCell ref="D15:H15"/>
    <mergeCell ref="B43:B45"/>
    <mergeCell ref="B46:B48"/>
    <mergeCell ref="B49:B51"/>
    <mergeCell ref="B17:G17"/>
    <mergeCell ref="B18:H18"/>
    <mergeCell ref="B19:H19"/>
    <mergeCell ref="A26:A31"/>
    <mergeCell ref="A32:A33"/>
    <mergeCell ref="A34:A36"/>
    <mergeCell ref="A37:A42"/>
    <mergeCell ref="A43:A51"/>
    <mergeCell ref="B9:G9"/>
    <mergeCell ref="B75:B76"/>
    <mergeCell ref="C76:D76"/>
    <mergeCell ref="A1:H2"/>
    <mergeCell ref="B5:H5"/>
    <mergeCell ref="B6:H6"/>
    <mergeCell ref="B7:H7"/>
    <mergeCell ref="B8:H8"/>
    <mergeCell ref="A20:A22"/>
    <mergeCell ref="B20:H20"/>
    <mergeCell ref="B21:H21"/>
    <mergeCell ref="B22:H22"/>
    <mergeCell ref="B10:H10"/>
    <mergeCell ref="B11:H11"/>
    <mergeCell ref="D14:E14"/>
    <mergeCell ref="G14:H14"/>
  </mergeCells>
  <phoneticPr fontId="3"/>
  <dataValidations count="15">
    <dataValidation type="list" allowBlank="1" showInputMessage="1" showErrorMessage="1" sqref="C114:C133 C143:C162" xr:uid="{DD68FABE-4A46-47CB-B42A-E34A394362B4}">
      <formula1>"粘性土,砂質土"</formula1>
    </dataValidation>
    <dataValidation type="list" allowBlank="1" showInputMessage="1" showErrorMessage="1" sqref="B110 B139" xr:uid="{CEB77DBB-A828-4D1C-832F-33CE5C8EC55F}">
      <formula1>"A1,A2,B1,B2,C"</formula1>
    </dataValidation>
    <dataValidation type="list" allowBlank="1" showInputMessage="1" showErrorMessage="1" sqref="F100:H100" xr:uid="{112411BD-73C6-4AB2-A61A-33A8DD125439}">
      <formula1>"1.25,2.00,その他"</formula1>
    </dataValidation>
    <dataValidation type="list" allowBlank="1" showInputMessage="1" showErrorMessage="1" sqref="F99:H99" xr:uid="{1AA33521-08C3-45EE-9D2B-2F12E14A5CC2}">
      <formula1>"1.25,その他"</formula1>
    </dataValidation>
    <dataValidation type="list" allowBlank="1" showInputMessage="1" showErrorMessage="1" sqref="F98:H98" xr:uid="{3954E15F-0376-4402-A3F1-BFC03373FA99}">
      <formula1>"0.4,1.0,その他"</formula1>
    </dataValidation>
    <dataValidation type="list" allowBlank="1" showInputMessage="1" showErrorMessage="1" sqref="F96:H96" xr:uid="{7816A89A-0271-4996-88D2-EE87A659136C}">
      <formula1>"T-25,T-20,T-14,T-10,その他"</formula1>
    </dataValidation>
    <dataValidation type="list" allowBlank="1" showInputMessage="1" showErrorMessage="1" sqref="F95:H95" xr:uid="{F4F6ED3F-00EF-4DD2-BBAF-36FE6EA7B66D}">
      <formula1>"直土圧式,緩み土圧式,その他"</formula1>
    </dataValidation>
    <dataValidation type="list" allowBlank="1" showInputMessage="1" showErrorMessage="1" sqref="F91:H91" xr:uid="{65EE5294-14E4-4C8F-B405-327FC8FD42E3}">
      <formula1>"60,90,120,180"</formula1>
    </dataValidation>
    <dataValidation type="list" allowBlank="1" showInputMessage="1" showErrorMessage="1" sqref="F90:H90" xr:uid="{582283A2-FDE4-4ACC-B1C7-B6CC6EBD8C9F}">
      <formula1>"自由,固定"</formula1>
    </dataValidation>
    <dataValidation type="list" allowBlank="1" showInputMessage="1" showErrorMessage="1" sqref="F60:H60" xr:uid="{FE6A5462-5F1E-4CAC-AD5F-50F69D3AE601}">
      <formula1>"無し,有り"</formula1>
    </dataValidation>
    <dataValidation type="list" allowBlank="1" showInputMessage="1" showErrorMessage="1" sqref="F34:H34" xr:uid="{F3B028BA-3B35-4179-8F4C-6FDCADC8A71E}">
      <formula1>"昼間,夜間"</formula1>
    </dataValidation>
    <dataValidation type="list" allowBlank="1" showInputMessage="1" showErrorMessage="1" sqref="F28:H28" xr:uid="{D5D766F2-3A1A-4C72-8C28-47116EC165A6}">
      <formula1>"円形,矩形,馬蹄形,その他"</formula1>
    </dataValidation>
    <dataValidation type="list" allowBlank="1" showInputMessage="1" showErrorMessage="1" sqref="F27:H27" xr:uid="{E779801B-4BDB-403C-94A6-D354A3CBFB37}">
      <formula1>"鉄筋コンクリート管,推進工法用鉄筋コンクリート管,その他"</formula1>
    </dataValidation>
    <dataValidation type="list" allowBlank="1" showInputMessage="1" showErrorMessage="1" sqref="F14 C14:C15 D16 F16 H16" xr:uid="{B7FAC8C7-3227-4DD4-8192-47E2ED395821}">
      <formula1>"必要,不要"</formula1>
    </dataValidation>
    <dataValidation type="list" allowBlank="1" showInputMessage="1" showErrorMessage="1" sqref="F76:H76" xr:uid="{97DF5277-2987-4704-AA48-20AEB5E359FC}">
      <formula1>"見込む,見込まない,-"</formula1>
    </dataValidation>
  </dataValidations>
  <hyperlinks>
    <hyperlink ref="B11" r:id="rId1" display="suzuki.yoshikazu@okasanlivic.co.jp" xr:uid="{D802C0DB-961F-4921-B688-5ED0E840B8E3}"/>
  </hyperlinks>
  <pageMargins left="0.70866141732283472" right="0.39370078740157483" top="0.74803149606299213" bottom="0.74803149606299213" header="0.31496062992125984" footer="0.31496062992125984"/>
  <pageSetup paperSize="9" scale="62" fitToHeight="0" orientation="portrait" r:id="rId2"/>
  <headerFooter>
    <oddHeader>&amp;R&amp;10SWライナー工法 Ver2.0</oddHeader>
  </headerFooter>
  <rowBreaks count="2" manualBreakCount="2">
    <brk id="66" max="7" man="1"/>
    <brk id="106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25C7-8659-459A-B8AC-D7E51CC5E94A}">
  <sheetPr>
    <pageSetUpPr fitToPage="1"/>
  </sheetPr>
  <dimension ref="A1:Q171"/>
  <sheetViews>
    <sheetView tabSelected="1" view="pageBreakPreview" zoomScaleNormal="100" zoomScaleSheetLayoutView="100" workbookViewId="0">
      <selection sqref="A1:H2"/>
    </sheetView>
  </sheetViews>
  <sheetFormatPr defaultRowHeight="13.5" x14ac:dyDescent="0.4"/>
  <cols>
    <col min="1" max="2" width="20.625" style="5" customWidth="1"/>
    <col min="3" max="12" width="15.625" style="5" customWidth="1"/>
    <col min="13" max="16384" width="9" style="5"/>
  </cols>
  <sheetData>
    <row r="1" spans="1:17" s="6" customFormat="1" ht="18" customHeight="1" x14ac:dyDescent="0.4">
      <c r="A1" s="175" t="s">
        <v>120</v>
      </c>
      <c r="B1" s="175"/>
      <c r="C1" s="175"/>
      <c r="D1" s="175"/>
      <c r="E1" s="175"/>
      <c r="F1" s="175"/>
      <c r="G1" s="175"/>
      <c r="H1" s="175"/>
      <c r="I1" s="13"/>
      <c r="J1" s="13"/>
      <c r="K1" s="13"/>
      <c r="L1" s="13"/>
      <c r="M1" s="13"/>
      <c r="N1" s="13"/>
      <c r="O1" s="13"/>
      <c r="P1" s="13"/>
      <c r="Q1" s="10"/>
    </row>
    <row r="2" spans="1:17" s="11" customFormat="1" ht="18" customHeight="1" x14ac:dyDescent="0.4">
      <c r="A2" s="175"/>
      <c r="B2" s="175"/>
      <c r="C2" s="175"/>
      <c r="D2" s="175"/>
      <c r="E2" s="175"/>
      <c r="F2" s="175"/>
      <c r="G2" s="175"/>
      <c r="H2" s="175"/>
      <c r="I2" s="13"/>
      <c r="J2" s="13"/>
      <c r="K2" s="13"/>
      <c r="L2" s="13"/>
      <c r="M2" s="13"/>
      <c r="N2" s="13"/>
      <c r="O2" s="13"/>
      <c r="P2" s="13"/>
      <c r="Q2" s="10"/>
    </row>
    <row r="3" spans="1:17" s="6" customFormat="1" ht="18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6" customFormat="1" ht="18" customHeight="1" x14ac:dyDescent="0.4">
      <c r="A4" s="25" t="s">
        <v>77</v>
      </c>
    </row>
    <row r="5" spans="1:17" s="6" customFormat="1" ht="18" customHeight="1" x14ac:dyDescent="0.4">
      <c r="A5" s="18" t="s">
        <v>71</v>
      </c>
      <c r="B5" s="176" t="s">
        <v>148</v>
      </c>
      <c r="C5" s="177"/>
      <c r="D5" s="177"/>
      <c r="E5" s="177"/>
      <c r="F5" s="177"/>
      <c r="G5" s="177"/>
      <c r="H5" s="178"/>
    </row>
    <row r="6" spans="1:17" s="6" customFormat="1" ht="18" customHeight="1" x14ac:dyDescent="0.4">
      <c r="A6" s="60" t="s">
        <v>61</v>
      </c>
      <c r="B6" s="179" t="s">
        <v>2</v>
      </c>
      <c r="C6" s="180"/>
      <c r="D6" s="180"/>
      <c r="E6" s="180"/>
      <c r="F6" s="180"/>
      <c r="G6" s="180"/>
      <c r="H6" s="181"/>
    </row>
    <row r="7" spans="1:17" s="6" customFormat="1" ht="18" customHeight="1" x14ac:dyDescent="0.4">
      <c r="A7" s="60" t="s">
        <v>79</v>
      </c>
      <c r="B7" s="168" t="s">
        <v>59</v>
      </c>
      <c r="C7" s="169"/>
      <c r="D7" s="169"/>
      <c r="E7" s="169"/>
      <c r="F7" s="169"/>
      <c r="G7" s="169"/>
      <c r="H7" s="182"/>
    </row>
    <row r="8" spans="1:17" s="6" customFormat="1" ht="18" customHeight="1" x14ac:dyDescent="0.4">
      <c r="A8" s="60" t="s">
        <v>4</v>
      </c>
      <c r="B8" s="168"/>
      <c r="C8" s="169"/>
      <c r="D8" s="169"/>
      <c r="E8" s="169"/>
      <c r="F8" s="169"/>
      <c r="G8" s="169"/>
      <c r="H8" s="182"/>
    </row>
    <row r="9" spans="1:17" s="6" customFormat="1" ht="18" customHeight="1" x14ac:dyDescent="0.4">
      <c r="A9" s="60" t="s">
        <v>70</v>
      </c>
      <c r="B9" s="168"/>
      <c r="C9" s="169"/>
      <c r="D9" s="169"/>
      <c r="E9" s="169"/>
      <c r="F9" s="169"/>
      <c r="G9" s="170"/>
      <c r="H9" s="19" t="s">
        <v>5</v>
      </c>
    </row>
    <row r="10" spans="1:17" s="6" customFormat="1" ht="18" customHeight="1" x14ac:dyDescent="0.4">
      <c r="A10" s="60" t="s">
        <v>72</v>
      </c>
      <c r="B10" s="168"/>
      <c r="C10" s="169"/>
      <c r="D10" s="169"/>
      <c r="E10" s="169"/>
      <c r="F10" s="169"/>
      <c r="G10" s="169"/>
      <c r="H10" s="182"/>
    </row>
    <row r="11" spans="1:17" s="6" customFormat="1" ht="18" customHeight="1" x14ac:dyDescent="0.4">
      <c r="A11" s="20" t="s">
        <v>73</v>
      </c>
      <c r="B11" s="191" t="s">
        <v>60</v>
      </c>
      <c r="C11" s="192"/>
      <c r="D11" s="192"/>
      <c r="E11" s="192"/>
      <c r="F11" s="192"/>
      <c r="G11" s="192"/>
      <c r="H11" s="193"/>
    </row>
    <row r="12" spans="1:17" s="6" customFormat="1" ht="18" customHeight="1" x14ac:dyDescent="0.4">
      <c r="A12" s="8"/>
      <c r="B12" s="11"/>
      <c r="C12" s="16"/>
      <c r="D12" s="12"/>
      <c r="E12" s="12"/>
      <c r="F12" s="12"/>
      <c r="G12" s="12"/>
      <c r="H12" s="12"/>
    </row>
    <row r="13" spans="1:17" s="6" customFormat="1" ht="18" customHeight="1" x14ac:dyDescent="0.4">
      <c r="A13" s="25" t="s">
        <v>78</v>
      </c>
      <c r="B13" s="11"/>
      <c r="C13" s="16"/>
      <c r="D13" s="12"/>
      <c r="E13" s="12"/>
      <c r="F13" s="12"/>
      <c r="G13" s="12"/>
      <c r="H13" s="12"/>
    </row>
    <row r="14" spans="1:17" s="6" customFormat="1" ht="18" customHeight="1" x14ac:dyDescent="0.4">
      <c r="A14" s="18" t="s">
        <v>66</v>
      </c>
      <c r="B14" s="17" t="s">
        <v>65</v>
      </c>
      <c r="C14" s="26"/>
      <c r="D14" s="194" t="s">
        <v>67</v>
      </c>
      <c r="E14" s="194"/>
      <c r="F14" s="26"/>
      <c r="G14" s="195"/>
      <c r="H14" s="196"/>
    </row>
    <row r="15" spans="1:17" s="6" customFormat="1" ht="18" customHeight="1" x14ac:dyDescent="0.4">
      <c r="A15" s="197" t="s">
        <v>74</v>
      </c>
      <c r="B15" s="63" t="s">
        <v>6</v>
      </c>
      <c r="C15" s="27"/>
      <c r="D15" s="198"/>
      <c r="E15" s="199"/>
      <c r="F15" s="199"/>
      <c r="G15" s="199"/>
      <c r="H15" s="200"/>
    </row>
    <row r="16" spans="1:17" s="6" customFormat="1" ht="18" customHeight="1" x14ac:dyDescent="0.4">
      <c r="A16" s="197"/>
      <c r="B16" s="63" t="s">
        <v>76</v>
      </c>
      <c r="C16" s="63" t="s">
        <v>8</v>
      </c>
      <c r="D16" s="27"/>
      <c r="E16" s="63" t="s">
        <v>9</v>
      </c>
      <c r="F16" s="27"/>
      <c r="G16" s="63" t="s">
        <v>80</v>
      </c>
      <c r="H16" s="28"/>
    </row>
    <row r="17" spans="1:8" s="6" customFormat="1" ht="18" customHeight="1" x14ac:dyDescent="0.4">
      <c r="A17" s="60" t="s">
        <v>64</v>
      </c>
      <c r="B17" s="168"/>
      <c r="C17" s="169"/>
      <c r="D17" s="169"/>
      <c r="E17" s="169"/>
      <c r="F17" s="169"/>
      <c r="G17" s="170"/>
      <c r="H17" s="19" t="s">
        <v>5</v>
      </c>
    </row>
    <row r="18" spans="1:8" s="6" customFormat="1" ht="18" customHeight="1" x14ac:dyDescent="0.4">
      <c r="A18" s="60" t="s">
        <v>63</v>
      </c>
      <c r="B18" s="168"/>
      <c r="C18" s="169"/>
      <c r="D18" s="169"/>
      <c r="E18" s="169"/>
      <c r="F18" s="169"/>
      <c r="G18" s="169"/>
      <c r="H18" s="182"/>
    </row>
    <row r="19" spans="1:8" s="6" customFormat="1" ht="18" customHeight="1" x14ac:dyDescent="0.4">
      <c r="A19" s="24" t="s">
        <v>62</v>
      </c>
      <c r="B19" s="168"/>
      <c r="C19" s="169"/>
      <c r="D19" s="169"/>
      <c r="E19" s="169"/>
      <c r="F19" s="169"/>
      <c r="G19" s="169"/>
      <c r="H19" s="182"/>
    </row>
    <row r="20" spans="1:8" s="6" customFormat="1" ht="18" customHeight="1" x14ac:dyDescent="0.4">
      <c r="A20" s="183" t="s">
        <v>75</v>
      </c>
      <c r="B20" s="185" t="s">
        <v>84</v>
      </c>
      <c r="C20" s="186"/>
      <c r="D20" s="186"/>
      <c r="E20" s="186"/>
      <c r="F20" s="186"/>
      <c r="G20" s="186"/>
      <c r="H20" s="187"/>
    </row>
    <row r="21" spans="1:8" s="6" customFormat="1" ht="18" customHeight="1" x14ac:dyDescent="0.4">
      <c r="A21" s="183"/>
      <c r="B21" s="185" t="s">
        <v>84</v>
      </c>
      <c r="C21" s="186"/>
      <c r="D21" s="186"/>
      <c r="E21" s="186"/>
      <c r="F21" s="186"/>
      <c r="G21" s="186"/>
      <c r="H21" s="187"/>
    </row>
    <row r="22" spans="1:8" s="6" customFormat="1" ht="18" customHeight="1" x14ac:dyDescent="0.4">
      <c r="A22" s="184"/>
      <c r="B22" s="188" t="s">
        <v>84</v>
      </c>
      <c r="C22" s="189"/>
      <c r="D22" s="189"/>
      <c r="E22" s="189"/>
      <c r="F22" s="189"/>
      <c r="G22" s="189"/>
      <c r="H22" s="190"/>
    </row>
    <row r="23" spans="1:8" s="6" customFormat="1" ht="18" customHeight="1" x14ac:dyDescent="0.4">
      <c r="A23" s="31" t="s">
        <v>115</v>
      </c>
      <c r="B23" s="29"/>
      <c r="C23" s="29"/>
      <c r="D23" s="29"/>
      <c r="E23" s="29"/>
      <c r="F23" s="29"/>
      <c r="G23" s="29"/>
      <c r="H23" s="29"/>
    </row>
    <row r="24" spans="1:8" s="6" customFormat="1" ht="18" customHeight="1" x14ac:dyDescent="0.4"/>
    <row r="25" spans="1:8" s="6" customFormat="1" ht="18" customHeight="1" x14ac:dyDescent="0.4">
      <c r="A25" s="25" t="s">
        <v>81</v>
      </c>
    </row>
    <row r="26" spans="1:8" s="6" customFormat="1" ht="18" customHeight="1" x14ac:dyDescent="0.4">
      <c r="A26" s="204" t="s">
        <v>103</v>
      </c>
      <c r="B26" s="61" t="s">
        <v>10</v>
      </c>
      <c r="C26" s="64"/>
      <c r="D26" s="61"/>
      <c r="E26" s="38" t="s">
        <v>11</v>
      </c>
      <c r="F26" s="21"/>
      <c r="G26" s="21"/>
      <c r="H26" s="22"/>
    </row>
    <row r="27" spans="1:8" s="6" customFormat="1" ht="18" customHeight="1" x14ac:dyDescent="0.4">
      <c r="A27" s="205"/>
      <c r="B27" s="59" t="s">
        <v>93</v>
      </c>
      <c r="C27" s="63"/>
      <c r="D27" s="59"/>
      <c r="E27" s="63" t="s">
        <v>11</v>
      </c>
      <c r="F27" s="44"/>
      <c r="G27" s="44"/>
      <c r="H27" s="65"/>
    </row>
    <row r="28" spans="1:8" s="6" customFormat="1" ht="18" customHeight="1" x14ac:dyDescent="0.4">
      <c r="A28" s="205"/>
      <c r="B28" s="59" t="s">
        <v>94</v>
      </c>
      <c r="C28" s="63"/>
      <c r="D28" s="59"/>
      <c r="E28" s="63" t="s">
        <v>11</v>
      </c>
      <c r="F28" s="27"/>
      <c r="G28" s="27"/>
      <c r="H28" s="28"/>
    </row>
    <row r="29" spans="1:8" s="6" customFormat="1" ht="18" customHeight="1" x14ac:dyDescent="0.4">
      <c r="A29" s="205"/>
      <c r="B29" s="59" t="s">
        <v>22</v>
      </c>
      <c r="C29" s="63"/>
      <c r="D29" s="59"/>
      <c r="E29" s="39" t="s">
        <v>116</v>
      </c>
      <c r="F29" s="45"/>
      <c r="G29" s="45"/>
      <c r="H29" s="46"/>
    </row>
    <row r="30" spans="1:8" s="6" customFormat="1" ht="18" customHeight="1" x14ac:dyDescent="0.4">
      <c r="A30" s="205"/>
      <c r="B30" s="59" t="s">
        <v>14</v>
      </c>
      <c r="C30" s="63"/>
      <c r="D30" s="59"/>
      <c r="E30" s="39" t="s">
        <v>39</v>
      </c>
      <c r="F30" s="47"/>
      <c r="G30" s="47"/>
      <c r="H30" s="48"/>
    </row>
    <row r="31" spans="1:8" s="6" customFormat="1" ht="18" customHeight="1" x14ac:dyDescent="0.4">
      <c r="A31" s="206"/>
      <c r="B31" s="112" t="s">
        <v>16</v>
      </c>
      <c r="C31" s="70"/>
      <c r="D31" s="112"/>
      <c r="E31" s="71" t="s">
        <v>39</v>
      </c>
      <c r="F31" s="72"/>
      <c r="G31" s="72"/>
      <c r="H31" s="73"/>
    </row>
    <row r="32" spans="1:8" s="6" customFormat="1" ht="18" customHeight="1" x14ac:dyDescent="0.4">
      <c r="A32" s="205" t="s">
        <v>17</v>
      </c>
      <c r="B32" s="57" t="s">
        <v>95</v>
      </c>
      <c r="C32" s="66"/>
      <c r="D32" s="57"/>
      <c r="E32" s="67" t="s">
        <v>117</v>
      </c>
      <c r="F32" s="68"/>
      <c r="G32" s="68"/>
      <c r="H32" s="69"/>
    </row>
    <row r="33" spans="1:8" s="6" customFormat="1" ht="18" customHeight="1" x14ac:dyDescent="0.4">
      <c r="A33" s="205"/>
      <c r="B33" s="56" t="s">
        <v>18</v>
      </c>
      <c r="C33" s="74"/>
      <c r="D33" s="56"/>
      <c r="E33" s="75" t="s">
        <v>118</v>
      </c>
      <c r="F33" s="76"/>
      <c r="G33" s="76"/>
      <c r="H33" s="77"/>
    </row>
    <row r="34" spans="1:8" s="6" customFormat="1" ht="18" customHeight="1" x14ac:dyDescent="0.4">
      <c r="A34" s="204" t="s">
        <v>19</v>
      </c>
      <c r="B34" s="61" t="s">
        <v>131</v>
      </c>
      <c r="C34" s="64"/>
      <c r="D34" s="61"/>
      <c r="E34" s="38" t="s">
        <v>11</v>
      </c>
      <c r="F34" s="26"/>
      <c r="G34" s="26"/>
      <c r="H34" s="78"/>
    </row>
    <row r="35" spans="1:8" s="6" customFormat="1" ht="18" customHeight="1" x14ac:dyDescent="0.4">
      <c r="A35" s="205"/>
      <c r="B35" s="59" t="s">
        <v>96</v>
      </c>
      <c r="C35" s="63"/>
      <c r="D35" s="59"/>
      <c r="E35" s="39" t="s">
        <v>21</v>
      </c>
      <c r="F35" s="58"/>
      <c r="G35" s="58"/>
      <c r="H35" s="23"/>
    </row>
    <row r="36" spans="1:8" s="6" customFormat="1" ht="18" customHeight="1" x14ac:dyDescent="0.4">
      <c r="A36" s="206"/>
      <c r="B36" s="112" t="s">
        <v>97</v>
      </c>
      <c r="C36" s="70"/>
      <c r="D36" s="112"/>
      <c r="E36" s="71" t="s">
        <v>21</v>
      </c>
      <c r="F36" s="35"/>
      <c r="G36" s="35"/>
      <c r="H36" s="36"/>
    </row>
    <row r="37" spans="1:8" s="6" customFormat="1" ht="18" customHeight="1" x14ac:dyDescent="0.4">
      <c r="A37" s="205" t="s">
        <v>98</v>
      </c>
      <c r="B37" s="57" t="s">
        <v>22</v>
      </c>
      <c r="C37" s="57"/>
      <c r="D37" s="66"/>
      <c r="E37" s="67" t="s">
        <v>116</v>
      </c>
      <c r="F37" s="68"/>
      <c r="G37" s="68"/>
      <c r="H37" s="69"/>
    </row>
    <row r="38" spans="1:8" s="6" customFormat="1" ht="18" customHeight="1" x14ac:dyDescent="0.4">
      <c r="A38" s="205"/>
      <c r="B38" s="59" t="s">
        <v>23</v>
      </c>
      <c r="C38" s="59"/>
      <c r="D38" s="63"/>
      <c r="E38" s="39" t="s">
        <v>119</v>
      </c>
      <c r="F38" s="45"/>
      <c r="G38" s="45"/>
      <c r="H38" s="46"/>
    </row>
    <row r="39" spans="1:8" s="6" customFormat="1" ht="18" customHeight="1" x14ac:dyDescent="0.4">
      <c r="A39" s="205"/>
      <c r="B39" s="59" t="s">
        <v>22</v>
      </c>
      <c r="C39" s="59"/>
      <c r="D39" s="63"/>
      <c r="E39" s="39" t="s">
        <v>116</v>
      </c>
      <c r="F39" s="45"/>
      <c r="G39" s="45"/>
      <c r="H39" s="46"/>
    </row>
    <row r="40" spans="1:8" s="6" customFormat="1" ht="18" customHeight="1" x14ac:dyDescent="0.4">
      <c r="A40" s="205"/>
      <c r="B40" s="59" t="s">
        <v>23</v>
      </c>
      <c r="C40" s="59"/>
      <c r="D40" s="63"/>
      <c r="E40" s="39" t="s">
        <v>119</v>
      </c>
      <c r="F40" s="45"/>
      <c r="G40" s="45"/>
      <c r="H40" s="46"/>
    </row>
    <row r="41" spans="1:8" s="6" customFormat="1" ht="18" customHeight="1" x14ac:dyDescent="0.4">
      <c r="A41" s="205"/>
      <c r="B41" s="59" t="s">
        <v>22</v>
      </c>
      <c r="C41" s="59"/>
      <c r="D41" s="63"/>
      <c r="E41" s="39" t="s">
        <v>116</v>
      </c>
      <c r="F41" s="45"/>
      <c r="G41" s="45"/>
      <c r="H41" s="46"/>
    </row>
    <row r="42" spans="1:8" s="6" customFormat="1" ht="18" customHeight="1" x14ac:dyDescent="0.4">
      <c r="A42" s="205"/>
      <c r="B42" s="56" t="s">
        <v>23</v>
      </c>
      <c r="C42" s="56"/>
      <c r="D42" s="74"/>
      <c r="E42" s="75" t="s">
        <v>119</v>
      </c>
      <c r="F42" s="79"/>
      <c r="G42" s="79"/>
      <c r="H42" s="80"/>
    </row>
    <row r="43" spans="1:8" s="6" customFormat="1" ht="18" customHeight="1" x14ac:dyDescent="0.4">
      <c r="A43" s="204" t="s">
        <v>99</v>
      </c>
      <c r="B43" s="201" t="s">
        <v>90</v>
      </c>
      <c r="C43" s="61" t="s">
        <v>133</v>
      </c>
      <c r="D43" s="64"/>
      <c r="E43" s="38" t="s">
        <v>132</v>
      </c>
      <c r="F43" s="83"/>
      <c r="G43" s="83"/>
      <c r="H43" s="84"/>
    </row>
    <row r="44" spans="1:8" s="6" customFormat="1" ht="18" customHeight="1" x14ac:dyDescent="0.4">
      <c r="A44" s="205"/>
      <c r="B44" s="202"/>
      <c r="C44" s="59" t="s">
        <v>92</v>
      </c>
      <c r="D44" s="63"/>
      <c r="E44" s="39" t="s">
        <v>39</v>
      </c>
      <c r="F44" s="47"/>
      <c r="G44" s="47"/>
      <c r="H44" s="48"/>
    </row>
    <row r="45" spans="1:8" s="6" customFormat="1" ht="18" customHeight="1" x14ac:dyDescent="0.4">
      <c r="A45" s="205"/>
      <c r="B45" s="172"/>
      <c r="C45" s="59" t="s">
        <v>101</v>
      </c>
      <c r="D45" s="63"/>
      <c r="E45" s="39" t="s">
        <v>39</v>
      </c>
      <c r="F45" s="47"/>
      <c r="G45" s="47"/>
      <c r="H45" s="48"/>
    </row>
    <row r="46" spans="1:8" s="6" customFormat="1" ht="18" customHeight="1" x14ac:dyDescent="0.4">
      <c r="A46" s="205"/>
      <c r="B46" s="171" t="s">
        <v>91</v>
      </c>
      <c r="C46" s="59" t="s">
        <v>133</v>
      </c>
      <c r="D46" s="63"/>
      <c r="E46" s="39" t="s">
        <v>132</v>
      </c>
      <c r="F46" s="51"/>
      <c r="G46" s="51"/>
      <c r="H46" s="52"/>
    </row>
    <row r="47" spans="1:8" s="6" customFormat="1" ht="18" customHeight="1" x14ac:dyDescent="0.4">
      <c r="A47" s="205"/>
      <c r="B47" s="202"/>
      <c r="C47" s="59" t="s">
        <v>92</v>
      </c>
      <c r="D47" s="63"/>
      <c r="E47" s="39" t="s">
        <v>39</v>
      </c>
      <c r="F47" s="47"/>
      <c r="G47" s="47"/>
      <c r="H47" s="48"/>
    </row>
    <row r="48" spans="1:8" s="6" customFormat="1" ht="18" customHeight="1" x14ac:dyDescent="0.4">
      <c r="A48" s="205"/>
      <c r="B48" s="172"/>
      <c r="C48" s="59" t="s">
        <v>101</v>
      </c>
      <c r="D48" s="63"/>
      <c r="E48" s="39" t="s">
        <v>15</v>
      </c>
      <c r="F48" s="47"/>
      <c r="G48" s="47"/>
      <c r="H48" s="48"/>
    </row>
    <row r="49" spans="1:8" s="6" customFormat="1" ht="18" customHeight="1" x14ac:dyDescent="0.4">
      <c r="A49" s="205"/>
      <c r="B49" s="171" t="s">
        <v>100</v>
      </c>
      <c r="C49" s="59" t="s">
        <v>133</v>
      </c>
      <c r="D49" s="63"/>
      <c r="E49" s="39" t="s">
        <v>132</v>
      </c>
      <c r="F49" s="51"/>
      <c r="G49" s="51"/>
      <c r="H49" s="52"/>
    </row>
    <row r="50" spans="1:8" s="6" customFormat="1" ht="18" customHeight="1" x14ac:dyDescent="0.4">
      <c r="A50" s="205"/>
      <c r="B50" s="202"/>
      <c r="C50" s="59" t="s">
        <v>92</v>
      </c>
      <c r="D50" s="63"/>
      <c r="E50" s="39" t="s">
        <v>39</v>
      </c>
      <c r="F50" s="47"/>
      <c r="G50" s="47"/>
      <c r="H50" s="48"/>
    </row>
    <row r="51" spans="1:8" s="6" customFormat="1" ht="18" customHeight="1" x14ac:dyDescent="0.4">
      <c r="A51" s="206"/>
      <c r="B51" s="203"/>
      <c r="C51" s="112" t="s">
        <v>101</v>
      </c>
      <c r="D51" s="70"/>
      <c r="E51" s="71" t="s">
        <v>15</v>
      </c>
      <c r="F51" s="72"/>
      <c r="G51" s="72"/>
      <c r="H51" s="73"/>
    </row>
    <row r="52" spans="1:8" s="6" customFormat="1" ht="18" customHeight="1" x14ac:dyDescent="0.4">
      <c r="A52" s="208" t="s">
        <v>109</v>
      </c>
      <c r="B52" s="172" t="s">
        <v>88</v>
      </c>
      <c r="C52" s="57" t="s">
        <v>134</v>
      </c>
      <c r="D52" s="57" t="s">
        <v>136</v>
      </c>
      <c r="E52" s="67" t="s">
        <v>39</v>
      </c>
      <c r="F52" s="81"/>
      <c r="G52" s="81"/>
      <c r="H52" s="82"/>
    </row>
    <row r="53" spans="1:8" s="6" customFormat="1" ht="18" customHeight="1" x14ac:dyDescent="0.4">
      <c r="A53" s="183"/>
      <c r="B53" s="207"/>
      <c r="C53" s="207" t="s">
        <v>135</v>
      </c>
      <c r="D53" s="59" t="s">
        <v>24</v>
      </c>
      <c r="E53" s="39" t="s">
        <v>39</v>
      </c>
      <c r="F53" s="47"/>
      <c r="G53" s="47"/>
      <c r="H53" s="48"/>
    </row>
    <row r="54" spans="1:8" s="6" customFormat="1" ht="18" customHeight="1" x14ac:dyDescent="0.4">
      <c r="A54" s="183"/>
      <c r="B54" s="207"/>
      <c r="C54" s="207"/>
      <c r="D54" s="59" t="s">
        <v>137</v>
      </c>
      <c r="E54" s="39" t="s">
        <v>39</v>
      </c>
      <c r="F54" s="47"/>
      <c r="G54" s="47"/>
      <c r="H54" s="48"/>
    </row>
    <row r="55" spans="1:8" s="6" customFormat="1" ht="18" customHeight="1" x14ac:dyDescent="0.4">
      <c r="A55" s="183"/>
      <c r="B55" s="207" t="s">
        <v>89</v>
      </c>
      <c r="C55" s="59" t="s">
        <v>134</v>
      </c>
      <c r="D55" s="59" t="s">
        <v>136</v>
      </c>
      <c r="E55" s="39" t="s">
        <v>39</v>
      </c>
      <c r="F55" s="47"/>
      <c r="G55" s="47"/>
      <c r="H55" s="48"/>
    </row>
    <row r="56" spans="1:8" s="6" customFormat="1" ht="18" customHeight="1" x14ac:dyDescent="0.4">
      <c r="A56" s="183"/>
      <c r="B56" s="207"/>
      <c r="C56" s="207" t="s">
        <v>135</v>
      </c>
      <c r="D56" s="59" t="s">
        <v>24</v>
      </c>
      <c r="E56" s="39" t="s">
        <v>39</v>
      </c>
      <c r="F56" s="47"/>
      <c r="G56" s="47"/>
      <c r="H56" s="48"/>
    </row>
    <row r="57" spans="1:8" s="6" customFormat="1" ht="18" customHeight="1" x14ac:dyDescent="0.4">
      <c r="A57" s="209"/>
      <c r="B57" s="171"/>
      <c r="C57" s="171"/>
      <c r="D57" s="56" t="s">
        <v>137</v>
      </c>
      <c r="E57" s="75" t="s">
        <v>39</v>
      </c>
      <c r="F57" s="91"/>
      <c r="G57" s="91"/>
      <c r="H57" s="92"/>
    </row>
    <row r="58" spans="1:8" s="6" customFormat="1" ht="18" customHeight="1" x14ac:dyDescent="0.4">
      <c r="A58" s="97" t="s">
        <v>104</v>
      </c>
      <c r="B58" s="98" t="s">
        <v>147</v>
      </c>
      <c r="C58" s="99"/>
      <c r="D58" s="99"/>
      <c r="E58" s="100" t="s">
        <v>116</v>
      </c>
      <c r="F58" s="101"/>
      <c r="G58" s="101"/>
      <c r="H58" s="102"/>
    </row>
    <row r="59" spans="1:8" s="6" customFormat="1" ht="18" customHeight="1" x14ac:dyDescent="0.4">
      <c r="A59" s="55" t="s">
        <v>105</v>
      </c>
      <c r="B59" s="98" t="s">
        <v>147</v>
      </c>
      <c r="C59" s="93"/>
      <c r="D59" s="93"/>
      <c r="E59" s="94" t="s">
        <v>116</v>
      </c>
      <c r="F59" s="95"/>
      <c r="G59" s="95"/>
      <c r="H59" s="96"/>
    </row>
    <row r="60" spans="1:8" s="6" customFormat="1" ht="18" customHeight="1" x14ac:dyDescent="0.4">
      <c r="A60" s="204" t="s">
        <v>106</v>
      </c>
      <c r="B60" s="61" t="s">
        <v>130</v>
      </c>
      <c r="C60" s="87"/>
      <c r="D60" s="87"/>
      <c r="E60" s="38" t="s">
        <v>1</v>
      </c>
      <c r="F60" s="26"/>
      <c r="G60" s="26"/>
      <c r="H60" s="78"/>
    </row>
    <row r="61" spans="1:8" s="6" customFormat="1" ht="18" customHeight="1" x14ac:dyDescent="0.4">
      <c r="A61" s="206"/>
      <c r="B61" s="112" t="s">
        <v>23</v>
      </c>
      <c r="C61" s="88"/>
      <c r="D61" s="88"/>
      <c r="E61" s="71" t="s">
        <v>119</v>
      </c>
      <c r="F61" s="89"/>
      <c r="G61" s="89"/>
      <c r="H61" s="90"/>
    </row>
    <row r="62" spans="1:8" s="6" customFormat="1" ht="18" customHeight="1" x14ac:dyDescent="0.4">
      <c r="A62" s="208" t="s">
        <v>86</v>
      </c>
      <c r="B62" s="210" t="s">
        <v>84</v>
      </c>
      <c r="C62" s="210"/>
      <c r="D62" s="210"/>
      <c r="E62" s="210"/>
      <c r="F62" s="85"/>
      <c r="G62" s="85"/>
      <c r="H62" s="86"/>
    </row>
    <row r="63" spans="1:8" s="6" customFormat="1" ht="18" customHeight="1" x14ac:dyDescent="0.4">
      <c r="A63" s="183"/>
      <c r="B63" s="211" t="s">
        <v>84</v>
      </c>
      <c r="C63" s="211"/>
      <c r="D63" s="211"/>
      <c r="E63" s="211"/>
      <c r="F63" s="58"/>
      <c r="G63" s="58"/>
      <c r="H63" s="23"/>
    </row>
    <row r="64" spans="1:8" s="6" customFormat="1" ht="18" customHeight="1" x14ac:dyDescent="0.4">
      <c r="A64" s="184"/>
      <c r="B64" s="212" t="s">
        <v>84</v>
      </c>
      <c r="C64" s="212"/>
      <c r="D64" s="212"/>
      <c r="E64" s="212"/>
      <c r="F64" s="35"/>
      <c r="G64" s="35"/>
      <c r="H64" s="36"/>
    </row>
    <row r="65" spans="1:16" s="6" customFormat="1" ht="18" customHeight="1" x14ac:dyDescent="0.4">
      <c r="A65" s="37" t="s">
        <v>174</v>
      </c>
      <c r="B65" s="4"/>
      <c r="C65" s="4"/>
      <c r="D65" s="4"/>
      <c r="E65" s="4"/>
      <c r="F65" s="14"/>
      <c r="G65" s="14"/>
      <c r="H65" s="15"/>
      <c r="I65" s="3"/>
      <c r="J65" s="3"/>
      <c r="K65" s="3"/>
      <c r="L65" s="3"/>
      <c r="M65" s="3"/>
      <c r="N65" s="3"/>
      <c r="O65" s="3"/>
      <c r="P65" s="3"/>
    </row>
    <row r="66" spans="1:16" s="6" customFormat="1" ht="18" customHeight="1" x14ac:dyDescent="0.4">
      <c r="A66" s="2"/>
      <c r="C66" s="4"/>
      <c r="D66" s="4"/>
      <c r="E66" s="4"/>
      <c r="F66" s="14"/>
      <c r="G66" s="14"/>
      <c r="H66" s="15"/>
      <c r="I66" s="3"/>
      <c r="J66" s="3"/>
      <c r="K66" s="3"/>
      <c r="L66" s="3"/>
      <c r="M66" s="3"/>
      <c r="N66" s="3"/>
      <c r="O66" s="3"/>
      <c r="P66" s="3"/>
    </row>
    <row r="67" spans="1:16" s="6" customFormat="1" ht="18" customHeight="1" x14ac:dyDescent="0.4">
      <c r="A67" s="25" t="s">
        <v>82</v>
      </c>
      <c r="F67" s="11"/>
      <c r="G67" s="11"/>
      <c r="H67" s="11"/>
    </row>
    <row r="68" spans="1:16" s="7" customFormat="1" ht="18" customHeight="1" x14ac:dyDescent="0.4">
      <c r="A68" s="204" t="s">
        <v>3</v>
      </c>
      <c r="B68" s="61" t="s">
        <v>10</v>
      </c>
      <c r="C68" s="61"/>
      <c r="D68" s="61"/>
      <c r="E68" s="64" t="s">
        <v>11</v>
      </c>
      <c r="F68" s="129">
        <f>F26</f>
        <v>0</v>
      </c>
      <c r="G68" s="129">
        <f>G26</f>
        <v>0</v>
      </c>
      <c r="H68" s="130">
        <f>H26</f>
        <v>0</v>
      </c>
    </row>
    <row r="69" spans="1:16" s="7" customFormat="1" ht="18" customHeight="1" x14ac:dyDescent="0.4">
      <c r="A69" s="205"/>
      <c r="B69" s="59" t="s">
        <v>25</v>
      </c>
      <c r="C69" s="59"/>
      <c r="D69" s="59"/>
      <c r="E69" s="63" t="s">
        <v>11</v>
      </c>
      <c r="F69" s="58"/>
      <c r="G69" s="58"/>
      <c r="H69" s="23"/>
    </row>
    <row r="70" spans="1:16" s="7" customFormat="1" ht="18" customHeight="1" x14ac:dyDescent="0.4">
      <c r="A70" s="205"/>
      <c r="B70" s="56" t="s">
        <v>107</v>
      </c>
      <c r="C70" s="56"/>
      <c r="D70" s="56"/>
      <c r="E70" s="75" t="s">
        <v>116</v>
      </c>
      <c r="F70" s="79"/>
      <c r="G70" s="79"/>
      <c r="H70" s="80"/>
    </row>
    <row r="71" spans="1:16" s="7" customFormat="1" ht="18" customHeight="1" x14ac:dyDescent="0.4">
      <c r="A71" s="204" t="s">
        <v>110</v>
      </c>
      <c r="B71" s="61" t="s">
        <v>26</v>
      </c>
      <c r="C71" s="61"/>
      <c r="D71" s="61"/>
      <c r="E71" s="38" t="s">
        <v>116</v>
      </c>
      <c r="F71" s="103">
        <f>F29</f>
        <v>0</v>
      </c>
      <c r="G71" s="103">
        <f>G29</f>
        <v>0</v>
      </c>
      <c r="H71" s="104">
        <f>H29</f>
        <v>0</v>
      </c>
    </row>
    <row r="72" spans="1:16" s="7" customFormat="1" ht="18" customHeight="1" x14ac:dyDescent="0.4">
      <c r="A72" s="205"/>
      <c r="B72" s="59" t="s">
        <v>27</v>
      </c>
      <c r="C72" s="59"/>
      <c r="D72" s="59"/>
      <c r="E72" s="39" t="s">
        <v>116</v>
      </c>
      <c r="F72" s="45"/>
      <c r="G72" s="45"/>
      <c r="H72" s="46"/>
    </row>
    <row r="73" spans="1:16" s="7" customFormat="1" ht="18" customHeight="1" x14ac:dyDescent="0.4">
      <c r="A73" s="205"/>
      <c r="B73" s="127" t="s">
        <v>173</v>
      </c>
      <c r="C73" s="127"/>
      <c r="D73" s="127"/>
      <c r="E73" s="39" t="s">
        <v>116</v>
      </c>
      <c r="F73" s="157">
        <f>F71+F72*2</f>
        <v>0</v>
      </c>
      <c r="G73" s="157">
        <f>G71+G72*2</f>
        <v>0</v>
      </c>
      <c r="H73" s="158">
        <f>H71+H72*2</f>
        <v>0</v>
      </c>
    </row>
    <row r="74" spans="1:16" s="7" customFormat="1" ht="18" customHeight="1" x14ac:dyDescent="0.4">
      <c r="A74" s="205"/>
      <c r="B74" s="59" t="s">
        <v>102</v>
      </c>
      <c r="C74" s="59"/>
      <c r="D74" s="59"/>
      <c r="E74" s="39" t="s">
        <v>116</v>
      </c>
      <c r="F74" s="49"/>
      <c r="G74" s="49"/>
      <c r="H74" s="50"/>
    </row>
    <row r="75" spans="1:16" s="7" customFormat="1" ht="18" customHeight="1" x14ac:dyDescent="0.4">
      <c r="A75" s="205"/>
      <c r="B75" s="171" t="s">
        <v>164</v>
      </c>
      <c r="C75" s="127" t="s">
        <v>165</v>
      </c>
      <c r="D75" s="59"/>
      <c r="E75" s="39" t="s">
        <v>116</v>
      </c>
      <c r="F75" s="49"/>
      <c r="G75" s="49"/>
      <c r="H75" s="50"/>
    </row>
    <row r="76" spans="1:16" s="7" customFormat="1" ht="18" customHeight="1" x14ac:dyDescent="0.4">
      <c r="A76" s="205"/>
      <c r="B76" s="172"/>
      <c r="C76" s="173" t="s">
        <v>166</v>
      </c>
      <c r="D76" s="174"/>
      <c r="E76" s="128" t="s">
        <v>11</v>
      </c>
      <c r="F76" s="155"/>
      <c r="G76" s="155"/>
      <c r="H76" s="156"/>
    </row>
    <row r="77" spans="1:16" s="7" customFormat="1" ht="18" customHeight="1" x14ac:dyDescent="0.4">
      <c r="A77" s="205"/>
      <c r="B77" s="127" t="s">
        <v>35</v>
      </c>
      <c r="C77" s="127"/>
      <c r="D77" s="127"/>
      <c r="E77" s="128" t="s">
        <v>121</v>
      </c>
      <c r="F77" s="49"/>
      <c r="G77" s="49"/>
      <c r="H77" s="50"/>
    </row>
    <row r="78" spans="1:16" s="7" customFormat="1" ht="18" customHeight="1" x14ac:dyDescent="0.4">
      <c r="A78" s="205"/>
      <c r="B78" s="207" t="s">
        <v>28</v>
      </c>
      <c r="C78" s="207" t="s">
        <v>29</v>
      </c>
      <c r="D78" s="40" t="s">
        <v>30</v>
      </c>
      <c r="E78" s="39" t="s">
        <v>116</v>
      </c>
      <c r="F78" s="49"/>
      <c r="G78" s="49"/>
      <c r="H78" s="50"/>
    </row>
    <row r="79" spans="1:16" s="7" customFormat="1" ht="18" customHeight="1" x14ac:dyDescent="0.4">
      <c r="A79" s="205"/>
      <c r="B79" s="207"/>
      <c r="C79" s="207"/>
      <c r="D79" s="59" t="s">
        <v>31</v>
      </c>
      <c r="E79" s="39" t="s">
        <v>116</v>
      </c>
      <c r="F79" s="49"/>
      <c r="G79" s="49"/>
      <c r="H79" s="50"/>
    </row>
    <row r="80" spans="1:16" s="7" customFormat="1" ht="18" customHeight="1" x14ac:dyDescent="0.4">
      <c r="A80" s="205"/>
      <c r="B80" s="207"/>
      <c r="C80" s="207"/>
      <c r="D80" s="59" t="s">
        <v>32</v>
      </c>
      <c r="E80" s="39" t="s">
        <v>116</v>
      </c>
      <c r="F80" s="49"/>
      <c r="G80" s="49"/>
      <c r="H80" s="50"/>
    </row>
    <row r="81" spans="1:8" s="7" customFormat="1" ht="18" customHeight="1" x14ac:dyDescent="0.4">
      <c r="A81" s="205"/>
      <c r="B81" s="207"/>
      <c r="C81" s="207" t="s">
        <v>33</v>
      </c>
      <c r="D81" s="40" t="s">
        <v>34</v>
      </c>
      <c r="E81" s="39" t="s">
        <v>116</v>
      </c>
      <c r="F81" s="49"/>
      <c r="G81" s="49"/>
      <c r="H81" s="50"/>
    </row>
    <row r="82" spans="1:8" s="7" customFormat="1" ht="18" customHeight="1" x14ac:dyDescent="0.4">
      <c r="A82" s="205"/>
      <c r="B82" s="207"/>
      <c r="C82" s="207"/>
      <c r="D82" s="59" t="s">
        <v>31</v>
      </c>
      <c r="E82" s="39" t="s">
        <v>116</v>
      </c>
      <c r="F82" s="49"/>
      <c r="G82" s="49"/>
      <c r="H82" s="50"/>
    </row>
    <row r="83" spans="1:8" s="7" customFormat="1" ht="18" customHeight="1" x14ac:dyDescent="0.4">
      <c r="A83" s="205"/>
      <c r="B83" s="207"/>
      <c r="C83" s="207"/>
      <c r="D83" s="59" t="s">
        <v>32</v>
      </c>
      <c r="E83" s="39" t="s">
        <v>116</v>
      </c>
      <c r="F83" s="49"/>
      <c r="G83" s="49"/>
      <c r="H83" s="50"/>
    </row>
    <row r="84" spans="1:8" s="7" customFormat="1" ht="18" customHeight="1" x14ac:dyDescent="0.4">
      <c r="A84" s="205"/>
      <c r="B84" s="59" t="s">
        <v>36</v>
      </c>
      <c r="C84" s="59"/>
      <c r="D84" s="59"/>
      <c r="E84" s="63" t="s">
        <v>11</v>
      </c>
      <c r="F84" s="58"/>
      <c r="G84" s="58"/>
      <c r="H84" s="23"/>
    </row>
    <row r="85" spans="1:8" s="7" customFormat="1" ht="18" customHeight="1" x14ac:dyDescent="0.4">
      <c r="A85" s="205"/>
      <c r="B85" s="59" t="s">
        <v>37</v>
      </c>
      <c r="C85" s="59"/>
      <c r="D85" s="59"/>
      <c r="E85" s="63" t="s">
        <v>121</v>
      </c>
      <c r="F85" s="49"/>
      <c r="G85" s="49"/>
      <c r="H85" s="50"/>
    </row>
    <row r="86" spans="1:8" s="7" customFormat="1" ht="18" customHeight="1" x14ac:dyDescent="0.4">
      <c r="A86" s="205"/>
      <c r="B86" s="39" t="s">
        <v>111</v>
      </c>
      <c r="C86" s="39"/>
      <c r="D86" s="39"/>
      <c r="E86" s="63" t="s">
        <v>122</v>
      </c>
      <c r="F86" s="49"/>
      <c r="G86" s="49"/>
      <c r="H86" s="50"/>
    </row>
    <row r="87" spans="1:8" s="7" customFormat="1" ht="18" customHeight="1" x14ac:dyDescent="0.4">
      <c r="A87" s="206"/>
      <c r="B87" s="71" t="s">
        <v>112</v>
      </c>
      <c r="C87" s="71"/>
      <c r="D87" s="71"/>
      <c r="E87" s="70" t="s">
        <v>122</v>
      </c>
      <c r="F87" s="105"/>
      <c r="G87" s="105"/>
      <c r="H87" s="106"/>
    </row>
    <row r="88" spans="1:8" s="7" customFormat="1" ht="18" customHeight="1" x14ac:dyDescent="0.4">
      <c r="A88" s="205" t="s">
        <v>38</v>
      </c>
      <c r="B88" s="57" t="s">
        <v>138</v>
      </c>
      <c r="C88" s="57"/>
      <c r="D88" s="57"/>
      <c r="E88" s="67" t="s">
        <v>39</v>
      </c>
      <c r="F88" s="81"/>
      <c r="G88" s="81"/>
      <c r="H88" s="82"/>
    </row>
    <row r="89" spans="1:8" s="7" customFormat="1" ht="18" customHeight="1" x14ac:dyDescent="0.4">
      <c r="A89" s="205"/>
      <c r="B89" s="56" t="s">
        <v>139</v>
      </c>
      <c r="C89" s="56"/>
      <c r="D89" s="56"/>
      <c r="E89" s="75" t="s">
        <v>39</v>
      </c>
      <c r="F89" s="91"/>
      <c r="G89" s="91"/>
      <c r="H89" s="92"/>
    </row>
    <row r="90" spans="1:8" s="7" customFormat="1" ht="18" customHeight="1" x14ac:dyDescent="0.4">
      <c r="A90" s="204" t="s">
        <v>40</v>
      </c>
      <c r="B90" s="61" t="s">
        <v>129</v>
      </c>
      <c r="C90" s="61"/>
      <c r="D90" s="61"/>
      <c r="E90" s="64" t="s">
        <v>11</v>
      </c>
      <c r="F90" s="26"/>
      <c r="G90" s="26"/>
      <c r="H90" s="78"/>
    </row>
    <row r="91" spans="1:8" s="7" customFormat="1" ht="18" customHeight="1" x14ac:dyDescent="0.4">
      <c r="A91" s="206"/>
      <c r="B91" s="112" t="s">
        <v>41</v>
      </c>
      <c r="C91" s="112"/>
      <c r="D91" s="112"/>
      <c r="E91" s="70" t="s">
        <v>56</v>
      </c>
      <c r="F91" s="107"/>
      <c r="G91" s="107"/>
      <c r="H91" s="108"/>
    </row>
    <row r="92" spans="1:8" s="7" customFormat="1" ht="18" customHeight="1" x14ac:dyDescent="0.4">
      <c r="A92" s="205" t="s">
        <v>87</v>
      </c>
      <c r="B92" s="57" t="s">
        <v>42</v>
      </c>
      <c r="C92" s="57"/>
      <c r="D92" s="57"/>
      <c r="E92" s="67" t="s">
        <v>123</v>
      </c>
      <c r="F92" s="68"/>
      <c r="G92" s="68"/>
      <c r="H92" s="69"/>
    </row>
    <row r="93" spans="1:8" s="7" customFormat="1" ht="18" customHeight="1" x14ac:dyDescent="0.4">
      <c r="A93" s="205"/>
      <c r="B93" s="59" t="s">
        <v>43</v>
      </c>
      <c r="C93" s="59"/>
      <c r="D93" s="59"/>
      <c r="E93" s="39" t="s">
        <v>56</v>
      </c>
      <c r="F93" s="45"/>
      <c r="G93" s="45"/>
      <c r="H93" s="46"/>
    </row>
    <row r="94" spans="1:8" s="7" customFormat="1" ht="18" customHeight="1" x14ac:dyDescent="0.4">
      <c r="A94" s="205"/>
      <c r="B94" s="56" t="s">
        <v>44</v>
      </c>
      <c r="C94" s="56"/>
      <c r="D94" s="56"/>
      <c r="E94" s="74" t="s">
        <v>122</v>
      </c>
      <c r="F94" s="79"/>
      <c r="G94" s="79"/>
      <c r="H94" s="80"/>
    </row>
    <row r="95" spans="1:8" s="7" customFormat="1" ht="18" customHeight="1" x14ac:dyDescent="0.4">
      <c r="A95" s="204" t="s">
        <v>45</v>
      </c>
      <c r="B95" s="61" t="s">
        <v>46</v>
      </c>
      <c r="C95" s="61"/>
      <c r="D95" s="61"/>
      <c r="E95" s="64" t="s">
        <v>11</v>
      </c>
      <c r="F95" s="26"/>
      <c r="G95" s="26"/>
      <c r="H95" s="78"/>
    </row>
    <row r="96" spans="1:8" s="7" customFormat="1" ht="18" customHeight="1" x14ac:dyDescent="0.4">
      <c r="A96" s="205"/>
      <c r="B96" s="59" t="s">
        <v>48</v>
      </c>
      <c r="C96" s="59"/>
      <c r="D96" s="59"/>
      <c r="E96" s="63" t="s">
        <v>11</v>
      </c>
      <c r="F96" s="27"/>
      <c r="G96" s="27"/>
      <c r="H96" s="28"/>
    </row>
    <row r="97" spans="1:16" s="7" customFormat="1" ht="18" customHeight="1" x14ac:dyDescent="0.4">
      <c r="A97" s="205"/>
      <c r="B97" s="39" t="s">
        <v>124</v>
      </c>
      <c r="C97" s="39" t="s">
        <v>143</v>
      </c>
      <c r="D97" s="39"/>
      <c r="E97" s="63" t="s">
        <v>122</v>
      </c>
      <c r="F97" s="49"/>
      <c r="G97" s="49"/>
      <c r="H97" s="50"/>
    </row>
    <row r="98" spans="1:16" s="7" customFormat="1" ht="36" customHeight="1" x14ac:dyDescent="0.4">
      <c r="A98" s="205"/>
      <c r="B98" s="59" t="s">
        <v>140</v>
      </c>
      <c r="C98" s="59" t="s">
        <v>141</v>
      </c>
      <c r="D98" s="59"/>
      <c r="E98" s="63" t="s">
        <v>11</v>
      </c>
      <c r="F98" s="27"/>
      <c r="G98" s="27"/>
      <c r="H98" s="28"/>
    </row>
    <row r="99" spans="1:16" s="7" customFormat="1" ht="18" customHeight="1" x14ac:dyDescent="0.4">
      <c r="A99" s="205"/>
      <c r="B99" s="171" t="s">
        <v>142</v>
      </c>
      <c r="C99" s="59" t="s">
        <v>8</v>
      </c>
      <c r="D99" s="59"/>
      <c r="E99" s="63" t="s">
        <v>11</v>
      </c>
      <c r="F99" s="159"/>
      <c r="G99" s="159"/>
      <c r="H99" s="160"/>
    </row>
    <row r="100" spans="1:16" s="7" customFormat="1" ht="18" customHeight="1" x14ac:dyDescent="0.4">
      <c r="A100" s="206"/>
      <c r="B100" s="203"/>
      <c r="C100" s="112" t="s">
        <v>9</v>
      </c>
      <c r="D100" s="112"/>
      <c r="E100" s="70" t="s">
        <v>11</v>
      </c>
      <c r="F100" s="161"/>
      <c r="G100" s="161"/>
      <c r="H100" s="162"/>
    </row>
    <row r="101" spans="1:16" s="7" customFormat="1" ht="18" customHeight="1" x14ac:dyDescent="0.4">
      <c r="A101" s="204" t="s">
        <v>85</v>
      </c>
      <c r="B101" s="201" t="s">
        <v>49</v>
      </c>
      <c r="C101" s="61" t="s">
        <v>8</v>
      </c>
      <c r="D101" s="61"/>
      <c r="E101" s="38" t="s">
        <v>116</v>
      </c>
      <c r="F101" s="109"/>
      <c r="G101" s="109"/>
      <c r="H101" s="110"/>
    </row>
    <row r="102" spans="1:16" s="7" customFormat="1" ht="18" customHeight="1" x14ac:dyDescent="0.4">
      <c r="A102" s="206"/>
      <c r="B102" s="203"/>
      <c r="C102" s="112" t="s">
        <v>9</v>
      </c>
      <c r="D102" s="112"/>
      <c r="E102" s="71" t="s">
        <v>116</v>
      </c>
      <c r="F102" s="89"/>
      <c r="G102" s="89"/>
      <c r="H102" s="90"/>
    </row>
    <row r="103" spans="1:16" s="7" customFormat="1" ht="18" customHeight="1" x14ac:dyDescent="0.4">
      <c r="A103" s="205" t="s">
        <v>108</v>
      </c>
      <c r="B103" s="217" t="s">
        <v>84</v>
      </c>
      <c r="C103" s="218"/>
      <c r="D103" s="218"/>
      <c r="E103" s="219"/>
      <c r="F103" s="85"/>
      <c r="G103" s="85"/>
      <c r="H103" s="86"/>
    </row>
    <row r="104" spans="1:16" s="7" customFormat="1" ht="18" customHeight="1" x14ac:dyDescent="0.4">
      <c r="A104" s="205"/>
      <c r="B104" s="220" t="s">
        <v>84</v>
      </c>
      <c r="C104" s="221"/>
      <c r="D104" s="221"/>
      <c r="E104" s="222"/>
      <c r="F104" s="58"/>
      <c r="G104" s="58"/>
      <c r="H104" s="23"/>
    </row>
    <row r="105" spans="1:16" s="7" customFormat="1" ht="18" customHeight="1" x14ac:dyDescent="0.4">
      <c r="A105" s="206"/>
      <c r="B105" s="223" t="s">
        <v>84</v>
      </c>
      <c r="C105" s="224"/>
      <c r="D105" s="224"/>
      <c r="E105" s="225"/>
      <c r="F105" s="35"/>
      <c r="G105" s="35"/>
      <c r="H105" s="36"/>
    </row>
    <row r="106" spans="1:16" s="7" customFormat="1" ht="18" customHeight="1" x14ac:dyDescent="0.4">
      <c r="A106" s="30"/>
      <c r="B106" s="30"/>
      <c r="C106" s="30"/>
      <c r="D106" s="30"/>
      <c r="E106" s="30"/>
      <c r="F106" s="30"/>
      <c r="G106" s="30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s="7" customFormat="1" ht="18" customHeight="1" x14ac:dyDescent="0.4">
      <c r="A107" s="25" t="s">
        <v>83</v>
      </c>
    </row>
    <row r="108" spans="1:16" s="7" customFormat="1" ht="18" customHeight="1" x14ac:dyDescent="0.4">
      <c r="A108" s="62" t="s">
        <v>25</v>
      </c>
      <c r="B108" s="226"/>
      <c r="C108" s="227"/>
      <c r="E108" s="32"/>
      <c r="F108" s="33"/>
      <c r="H108" s="32"/>
      <c r="J108" s="32"/>
      <c r="K108" s="32"/>
      <c r="L108" s="32"/>
      <c r="M108" s="32"/>
      <c r="N108" s="32"/>
      <c r="O108" s="33"/>
      <c r="P108" s="33"/>
    </row>
    <row r="109" spans="1:16" s="7" customFormat="1" ht="18" customHeight="1" x14ac:dyDescent="0.4">
      <c r="A109" s="60" t="s">
        <v>125</v>
      </c>
      <c r="B109" s="53"/>
      <c r="C109" s="23" t="s">
        <v>39</v>
      </c>
      <c r="D109" s="33"/>
      <c r="E109" s="54"/>
      <c r="F109" s="33"/>
      <c r="G109" s="32"/>
      <c r="H109" s="32"/>
      <c r="M109" s="32"/>
      <c r="N109" s="32"/>
      <c r="O109" s="33"/>
      <c r="P109" s="33"/>
    </row>
    <row r="110" spans="1:16" s="7" customFormat="1" ht="18" customHeight="1" x14ac:dyDescent="0.4">
      <c r="A110" s="41" t="s">
        <v>113</v>
      </c>
      <c r="B110" s="154"/>
      <c r="C110" s="42" t="s">
        <v>1</v>
      </c>
      <c r="D110" s="33"/>
      <c r="E110" s="54"/>
      <c r="F110" s="33"/>
      <c r="G110" s="32"/>
      <c r="H110" s="32"/>
      <c r="M110" s="32"/>
      <c r="N110" s="32"/>
      <c r="O110" s="33"/>
      <c r="P110" s="33"/>
    </row>
    <row r="111" spans="1:16" s="7" customFormat="1" ht="18" customHeight="1" x14ac:dyDescent="0.4">
      <c r="A111" s="213" t="s">
        <v>146</v>
      </c>
      <c r="B111" s="214" t="s">
        <v>50</v>
      </c>
      <c r="C111" s="214" t="s">
        <v>145</v>
      </c>
      <c r="D111" s="216" t="s">
        <v>42</v>
      </c>
      <c r="E111" s="216"/>
      <c r="F111" s="214" t="s">
        <v>51</v>
      </c>
      <c r="G111" s="214" t="s">
        <v>52</v>
      </c>
      <c r="H111" s="233" t="s">
        <v>53</v>
      </c>
      <c r="I111" s="213" t="s">
        <v>68</v>
      </c>
      <c r="J111" s="214" t="s">
        <v>69</v>
      </c>
      <c r="K111" s="229" t="s">
        <v>127</v>
      </c>
      <c r="L111" s="231" t="s">
        <v>128</v>
      </c>
      <c r="M111" s="32"/>
      <c r="O111" s="32"/>
      <c r="P111" s="32"/>
    </row>
    <row r="112" spans="1:16" s="7" customFormat="1" ht="18" customHeight="1" x14ac:dyDescent="0.4">
      <c r="A112" s="183"/>
      <c r="B112" s="207"/>
      <c r="C112" s="207"/>
      <c r="D112" s="63" t="s">
        <v>54</v>
      </c>
      <c r="E112" s="63" t="s">
        <v>55</v>
      </c>
      <c r="F112" s="207"/>
      <c r="G112" s="207"/>
      <c r="H112" s="232"/>
      <c r="I112" s="197"/>
      <c r="J112" s="228"/>
      <c r="K112" s="230"/>
      <c r="L112" s="232"/>
      <c r="M112" s="32"/>
      <c r="O112" s="32"/>
      <c r="P112" s="32"/>
    </row>
    <row r="113" spans="1:15" s="7" customFormat="1" ht="18" customHeight="1" x14ac:dyDescent="0.4">
      <c r="A113" s="20" t="s">
        <v>1</v>
      </c>
      <c r="B113" s="71" t="s">
        <v>39</v>
      </c>
      <c r="C113" s="215"/>
      <c r="D113" s="71" t="s">
        <v>123</v>
      </c>
      <c r="E113" s="71" t="s">
        <v>123</v>
      </c>
      <c r="F113" s="70" t="s">
        <v>56</v>
      </c>
      <c r="G113" s="70" t="s">
        <v>122</v>
      </c>
      <c r="H113" s="113" t="s">
        <v>11</v>
      </c>
      <c r="I113" s="20" t="s">
        <v>1</v>
      </c>
      <c r="J113" s="70" t="s">
        <v>126</v>
      </c>
      <c r="K113" s="71" t="s">
        <v>116</v>
      </c>
      <c r="L113" s="114" t="s">
        <v>116</v>
      </c>
    </row>
    <row r="114" spans="1:15" s="7" customFormat="1" ht="18" customHeight="1" x14ac:dyDescent="0.4">
      <c r="A114" s="111">
        <v>1</v>
      </c>
      <c r="B114" s="81"/>
      <c r="C114" s="131"/>
      <c r="D114" s="132"/>
      <c r="E114" s="132"/>
      <c r="F114" s="132"/>
      <c r="G114" s="132"/>
      <c r="H114" s="163"/>
      <c r="I114" s="164"/>
      <c r="J114" s="165"/>
      <c r="K114" s="166"/>
      <c r="L114" s="167"/>
      <c r="M114" s="34"/>
      <c r="N114" s="34"/>
      <c r="O114" s="34"/>
    </row>
    <row r="115" spans="1:15" s="7" customFormat="1" ht="18" customHeight="1" x14ac:dyDescent="0.4">
      <c r="A115" s="60">
        <v>2</v>
      </c>
      <c r="B115" s="47"/>
      <c r="C115" s="27"/>
      <c r="D115" s="133"/>
      <c r="E115" s="133"/>
      <c r="F115" s="133"/>
      <c r="G115" s="133"/>
      <c r="H115" s="134"/>
      <c r="I115" s="141"/>
      <c r="J115" s="49"/>
      <c r="K115" s="142"/>
      <c r="L115" s="143"/>
      <c r="M115" s="34"/>
      <c r="N115" s="34"/>
      <c r="O115" s="34"/>
    </row>
    <row r="116" spans="1:15" s="7" customFormat="1" ht="18" customHeight="1" x14ac:dyDescent="0.4">
      <c r="A116" s="60">
        <v>3</v>
      </c>
      <c r="B116" s="47"/>
      <c r="C116" s="27"/>
      <c r="D116" s="133"/>
      <c r="E116" s="133"/>
      <c r="F116" s="133"/>
      <c r="G116" s="133"/>
      <c r="H116" s="134"/>
      <c r="I116" s="141"/>
      <c r="J116" s="49"/>
      <c r="K116" s="142"/>
      <c r="L116" s="143"/>
    </row>
    <row r="117" spans="1:15" s="7" customFormat="1" ht="18" customHeight="1" x14ac:dyDescent="0.4">
      <c r="A117" s="60">
        <v>4</v>
      </c>
      <c r="B117" s="47"/>
      <c r="C117" s="27"/>
      <c r="D117" s="133"/>
      <c r="E117" s="133"/>
      <c r="F117" s="133"/>
      <c r="G117" s="133"/>
      <c r="H117" s="134"/>
      <c r="I117" s="141"/>
      <c r="J117" s="49"/>
      <c r="K117" s="142"/>
      <c r="L117" s="143"/>
    </row>
    <row r="118" spans="1:15" s="7" customFormat="1" ht="18" customHeight="1" x14ac:dyDescent="0.4">
      <c r="A118" s="60">
        <v>5</v>
      </c>
      <c r="B118" s="47"/>
      <c r="C118" s="27"/>
      <c r="D118" s="133"/>
      <c r="E118" s="133"/>
      <c r="F118" s="133"/>
      <c r="G118" s="133"/>
      <c r="H118" s="134"/>
      <c r="I118" s="141"/>
      <c r="J118" s="49"/>
      <c r="K118" s="142"/>
      <c r="L118" s="143"/>
    </row>
    <row r="119" spans="1:15" s="7" customFormat="1" ht="18" customHeight="1" x14ac:dyDescent="0.4">
      <c r="A119" s="60">
        <v>6</v>
      </c>
      <c r="B119" s="47"/>
      <c r="C119" s="27"/>
      <c r="D119" s="133"/>
      <c r="E119" s="133"/>
      <c r="F119" s="133"/>
      <c r="G119" s="133"/>
      <c r="H119" s="134"/>
      <c r="I119" s="141"/>
      <c r="J119" s="49"/>
      <c r="K119" s="142"/>
      <c r="L119" s="143"/>
    </row>
    <row r="120" spans="1:15" s="7" customFormat="1" ht="18" customHeight="1" x14ac:dyDescent="0.4">
      <c r="A120" s="60">
        <v>7</v>
      </c>
      <c r="B120" s="47"/>
      <c r="C120" s="27"/>
      <c r="D120" s="133"/>
      <c r="E120" s="133"/>
      <c r="F120" s="133"/>
      <c r="G120" s="133"/>
      <c r="H120" s="134"/>
      <c r="I120" s="141"/>
      <c r="J120" s="49"/>
      <c r="K120" s="142"/>
      <c r="L120" s="143"/>
    </row>
    <row r="121" spans="1:15" s="7" customFormat="1" ht="18" customHeight="1" x14ac:dyDescent="0.4">
      <c r="A121" s="60">
        <v>8</v>
      </c>
      <c r="B121" s="47"/>
      <c r="C121" s="27"/>
      <c r="D121" s="133"/>
      <c r="E121" s="133"/>
      <c r="F121" s="133"/>
      <c r="G121" s="133"/>
      <c r="H121" s="134"/>
      <c r="I121" s="141"/>
      <c r="J121" s="49"/>
      <c r="K121" s="142"/>
      <c r="L121" s="143"/>
    </row>
    <row r="122" spans="1:15" s="7" customFormat="1" ht="18" customHeight="1" x14ac:dyDescent="0.4">
      <c r="A122" s="60">
        <v>9</v>
      </c>
      <c r="B122" s="47"/>
      <c r="C122" s="27"/>
      <c r="D122" s="133"/>
      <c r="E122" s="133"/>
      <c r="F122" s="133"/>
      <c r="G122" s="133"/>
      <c r="H122" s="134"/>
      <c r="I122" s="141"/>
      <c r="J122" s="49"/>
      <c r="K122" s="142"/>
      <c r="L122" s="143"/>
    </row>
    <row r="123" spans="1:15" s="7" customFormat="1" ht="18" customHeight="1" x14ac:dyDescent="0.4">
      <c r="A123" s="60">
        <v>10</v>
      </c>
      <c r="B123" s="47"/>
      <c r="C123" s="27"/>
      <c r="D123" s="133"/>
      <c r="E123" s="133"/>
      <c r="F123" s="133"/>
      <c r="G123" s="133"/>
      <c r="H123" s="134"/>
      <c r="I123" s="141"/>
      <c r="J123" s="49"/>
      <c r="K123" s="142"/>
      <c r="L123" s="143"/>
    </row>
    <row r="124" spans="1:15" ht="18" customHeight="1" x14ac:dyDescent="0.4">
      <c r="A124" s="60">
        <v>11</v>
      </c>
      <c r="B124" s="144"/>
      <c r="C124" s="135"/>
      <c r="D124" s="136"/>
      <c r="E124" s="136"/>
      <c r="F124" s="136"/>
      <c r="G124" s="136"/>
      <c r="H124" s="137"/>
      <c r="I124" s="145"/>
      <c r="J124" s="146"/>
      <c r="K124" s="147"/>
      <c r="L124" s="148"/>
    </row>
    <row r="125" spans="1:15" ht="18" customHeight="1" x14ac:dyDescent="0.4">
      <c r="A125" s="60">
        <v>12</v>
      </c>
      <c r="B125" s="144"/>
      <c r="C125" s="135"/>
      <c r="D125" s="136"/>
      <c r="E125" s="136"/>
      <c r="F125" s="136"/>
      <c r="G125" s="136"/>
      <c r="H125" s="137"/>
      <c r="I125" s="145"/>
      <c r="J125" s="146"/>
      <c r="K125" s="147"/>
      <c r="L125" s="148"/>
    </row>
    <row r="126" spans="1:15" ht="18" customHeight="1" x14ac:dyDescent="0.4">
      <c r="A126" s="60">
        <v>13</v>
      </c>
      <c r="B126" s="144"/>
      <c r="C126" s="135"/>
      <c r="D126" s="136"/>
      <c r="E126" s="136"/>
      <c r="F126" s="136"/>
      <c r="G126" s="136"/>
      <c r="H126" s="137"/>
      <c r="I126" s="145"/>
      <c r="J126" s="146"/>
      <c r="K126" s="147"/>
      <c r="L126" s="148"/>
    </row>
    <row r="127" spans="1:15" ht="18" customHeight="1" x14ac:dyDescent="0.4">
      <c r="A127" s="60">
        <v>14</v>
      </c>
      <c r="B127" s="144"/>
      <c r="C127" s="135"/>
      <c r="D127" s="136"/>
      <c r="E127" s="136"/>
      <c r="F127" s="136"/>
      <c r="G127" s="136"/>
      <c r="H127" s="137"/>
      <c r="I127" s="145"/>
      <c r="J127" s="146"/>
      <c r="K127" s="147"/>
      <c r="L127" s="148"/>
    </row>
    <row r="128" spans="1:15" ht="18" customHeight="1" x14ac:dyDescent="0.4">
      <c r="A128" s="60">
        <v>15</v>
      </c>
      <c r="B128" s="144"/>
      <c r="C128" s="135"/>
      <c r="D128" s="136"/>
      <c r="E128" s="136"/>
      <c r="F128" s="136"/>
      <c r="G128" s="136"/>
      <c r="H128" s="137"/>
      <c r="I128" s="145"/>
      <c r="J128" s="146"/>
      <c r="K128" s="147"/>
      <c r="L128" s="148"/>
    </row>
    <row r="129" spans="1:16" ht="18" customHeight="1" x14ac:dyDescent="0.4">
      <c r="A129" s="60">
        <v>16</v>
      </c>
      <c r="B129" s="144"/>
      <c r="C129" s="135"/>
      <c r="D129" s="136"/>
      <c r="E129" s="136"/>
      <c r="F129" s="136"/>
      <c r="G129" s="136"/>
      <c r="H129" s="137"/>
      <c r="I129" s="145"/>
      <c r="J129" s="146"/>
      <c r="K129" s="147"/>
      <c r="L129" s="148"/>
    </row>
    <row r="130" spans="1:16" ht="18" customHeight="1" x14ac:dyDescent="0.4">
      <c r="A130" s="60">
        <v>17</v>
      </c>
      <c r="B130" s="144"/>
      <c r="C130" s="135"/>
      <c r="D130" s="136"/>
      <c r="E130" s="136"/>
      <c r="F130" s="136"/>
      <c r="G130" s="136"/>
      <c r="H130" s="137"/>
      <c r="I130" s="145"/>
      <c r="J130" s="146"/>
      <c r="K130" s="147"/>
      <c r="L130" s="148"/>
    </row>
    <row r="131" spans="1:16" ht="18" customHeight="1" x14ac:dyDescent="0.4">
      <c r="A131" s="60">
        <v>18</v>
      </c>
      <c r="B131" s="144"/>
      <c r="C131" s="135"/>
      <c r="D131" s="136"/>
      <c r="E131" s="136"/>
      <c r="F131" s="136"/>
      <c r="G131" s="136"/>
      <c r="H131" s="137"/>
      <c r="I131" s="145"/>
      <c r="J131" s="146"/>
      <c r="K131" s="147"/>
      <c r="L131" s="148"/>
    </row>
    <row r="132" spans="1:16" ht="18" customHeight="1" x14ac:dyDescent="0.4">
      <c r="A132" s="60">
        <v>19</v>
      </c>
      <c r="B132" s="144"/>
      <c r="C132" s="135"/>
      <c r="D132" s="136"/>
      <c r="E132" s="136"/>
      <c r="F132" s="136"/>
      <c r="G132" s="136"/>
      <c r="H132" s="137"/>
      <c r="I132" s="145"/>
      <c r="J132" s="146"/>
      <c r="K132" s="147"/>
      <c r="L132" s="148"/>
    </row>
    <row r="133" spans="1:16" ht="18" customHeight="1" x14ac:dyDescent="0.4">
      <c r="A133" s="20">
        <v>20</v>
      </c>
      <c r="B133" s="149"/>
      <c r="C133" s="138"/>
      <c r="D133" s="139"/>
      <c r="E133" s="139"/>
      <c r="F133" s="139"/>
      <c r="G133" s="139"/>
      <c r="H133" s="140"/>
      <c r="I133" s="150"/>
      <c r="J133" s="151"/>
      <c r="K133" s="152"/>
      <c r="L133" s="153"/>
    </row>
    <row r="134" spans="1:16" ht="18" customHeight="1" x14ac:dyDescent="0.4">
      <c r="A134" s="9" t="s">
        <v>144</v>
      </c>
    </row>
    <row r="135" spans="1:16" ht="18" customHeight="1" x14ac:dyDescent="0.4">
      <c r="A135" s="43" t="s">
        <v>114</v>
      </c>
      <c r="B135" s="43"/>
      <c r="C135" s="43"/>
      <c r="D135" s="43"/>
    </row>
    <row r="136" spans="1:16" ht="18" customHeight="1" x14ac:dyDescent="0.4">
      <c r="A136" s="43"/>
      <c r="B136" s="43"/>
      <c r="C136" s="43"/>
      <c r="D136" s="43"/>
    </row>
    <row r="137" spans="1:16" s="7" customFormat="1" ht="18" customHeight="1" x14ac:dyDescent="0.4">
      <c r="A137" s="62" t="s">
        <v>25</v>
      </c>
      <c r="B137" s="226"/>
      <c r="C137" s="227"/>
      <c r="E137" s="32"/>
      <c r="F137" s="33"/>
      <c r="H137" s="32"/>
      <c r="J137" s="32"/>
      <c r="K137" s="32"/>
      <c r="L137" s="32"/>
      <c r="M137" s="32"/>
      <c r="N137" s="32"/>
      <c r="O137" s="33"/>
      <c r="P137" s="33"/>
    </row>
    <row r="138" spans="1:16" s="7" customFormat="1" ht="18" customHeight="1" x14ac:dyDescent="0.4">
      <c r="A138" s="60" t="s">
        <v>125</v>
      </c>
      <c r="B138" s="53"/>
      <c r="C138" s="23" t="s">
        <v>39</v>
      </c>
      <c r="D138" s="33"/>
      <c r="E138" s="54"/>
      <c r="F138" s="33"/>
      <c r="G138" s="32"/>
      <c r="H138" s="32"/>
      <c r="M138" s="32"/>
      <c r="N138" s="32"/>
      <c r="O138" s="33"/>
      <c r="P138" s="33"/>
    </row>
    <row r="139" spans="1:16" s="7" customFormat="1" ht="18" customHeight="1" x14ac:dyDescent="0.4">
      <c r="A139" s="41" t="s">
        <v>113</v>
      </c>
      <c r="B139" s="154"/>
      <c r="C139" s="42" t="s">
        <v>1</v>
      </c>
      <c r="D139" s="33"/>
      <c r="E139" s="54"/>
      <c r="F139" s="33"/>
      <c r="G139" s="32"/>
      <c r="H139" s="32"/>
      <c r="M139" s="32"/>
      <c r="N139" s="32"/>
      <c r="O139" s="33"/>
      <c r="P139" s="33"/>
    </row>
    <row r="140" spans="1:16" s="7" customFormat="1" ht="18" customHeight="1" x14ac:dyDescent="0.4">
      <c r="A140" s="213" t="s">
        <v>146</v>
      </c>
      <c r="B140" s="214" t="s">
        <v>50</v>
      </c>
      <c r="C140" s="214" t="s">
        <v>145</v>
      </c>
      <c r="D140" s="216" t="s">
        <v>42</v>
      </c>
      <c r="E140" s="216"/>
      <c r="F140" s="214" t="s">
        <v>51</v>
      </c>
      <c r="G140" s="214" t="s">
        <v>52</v>
      </c>
      <c r="H140" s="233" t="s">
        <v>53</v>
      </c>
      <c r="I140" s="213" t="s">
        <v>68</v>
      </c>
      <c r="J140" s="214" t="s">
        <v>69</v>
      </c>
      <c r="K140" s="229" t="s">
        <v>127</v>
      </c>
      <c r="L140" s="231" t="s">
        <v>128</v>
      </c>
      <c r="M140" s="32"/>
      <c r="O140" s="32"/>
      <c r="P140" s="32"/>
    </row>
    <row r="141" spans="1:16" s="7" customFormat="1" ht="18" customHeight="1" x14ac:dyDescent="0.4">
      <c r="A141" s="183"/>
      <c r="B141" s="207"/>
      <c r="C141" s="207"/>
      <c r="D141" s="63" t="s">
        <v>54</v>
      </c>
      <c r="E141" s="63" t="s">
        <v>55</v>
      </c>
      <c r="F141" s="207"/>
      <c r="G141" s="207"/>
      <c r="H141" s="232"/>
      <c r="I141" s="197"/>
      <c r="J141" s="228"/>
      <c r="K141" s="230"/>
      <c r="L141" s="232"/>
      <c r="M141" s="32"/>
      <c r="O141" s="32"/>
      <c r="P141" s="32"/>
    </row>
    <row r="142" spans="1:16" s="7" customFormat="1" ht="18" customHeight="1" x14ac:dyDescent="0.4">
      <c r="A142" s="20" t="s">
        <v>1</v>
      </c>
      <c r="B142" s="71" t="s">
        <v>39</v>
      </c>
      <c r="C142" s="215"/>
      <c r="D142" s="71" t="s">
        <v>123</v>
      </c>
      <c r="E142" s="71" t="s">
        <v>123</v>
      </c>
      <c r="F142" s="70" t="s">
        <v>56</v>
      </c>
      <c r="G142" s="70" t="s">
        <v>122</v>
      </c>
      <c r="H142" s="113" t="s">
        <v>11</v>
      </c>
      <c r="I142" s="20" t="s">
        <v>1</v>
      </c>
      <c r="J142" s="70" t="s">
        <v>126</v>
      </c>
      <c r="K142" s="71" t="s">
        <v>116</v>
      </c>
      <c r="L142" s="114" t="s">
        <v>116</v>
      </c>
    </row>
    <row r="143" spans="1:16" s="7" customFormat="1" ht="18" customHeight="1" x14ac:dyDescent="0.4">
      <c r="A143" s="111">
        <v>1</v>
      </c>
      <c r="B143" s="81"/>
      <c r="C143" s="131"/>
      <c r="D143" s="132"/>
      <c r="E143" s="132"/>
      <c r="F143" s="132"/>
      <c r="G143" s="132"/>
      <c r="H143" s="163"/>
      <c r="I143" s="164"/>
      <c r="J143" s="165"/>
      <c r="K143" s="166"/>
      <c r="L143" s="167"/>
      <c r="M143" s="34"/>
      <c r="N143" s="34"/>
      <c r="O143" s="34"/>
    </row>
    <row r="144" spans="1:16" s="7" customFormat="1" ht="18" customHeight="1" x14ac:dyDescent="0.4">
      <c r="A144" s="60">
        <v>2</v>
      </c>
      <c r="B144" s="47"/>
      <c r="C144" s="27"/>
      <c r="D144" s="133"/>
      <c r="E144" s="133"/>
      <c r="F144" s="133"/>
      <c r="G144" s="133"/>
      <c r="H144" s="134"/>
      <c r="I144" s="141"/>
      <c r="J144" s="49"/>
      <c r="K144" s="142"/>
      <c r="L144" s="143"/>
      <c r="M144" s="34"/>
      <c r="N144" s="34"/>
      <c r="O144" s="34"/>
    </row>
    <row r="145" spans="1:12" s="7" customFormat="1" ht="18" customHeight="1" x14ac:dyDescent="0.4">
      <c r="A145" s="60">
        <v>3</v>
      </c>
      <c r="B145" s="47"/>
      <c r="C145" s="27"/>
      <c r="D145" s="133"/>
      <c r="E145" s="133"/>
      <c r="F145" s="133"/>
      <c r="G145" s="133"/>
      <c r="H145" s="134"/>
      <c r="I145" s="141"/>
      <c r="J145" s="49"/>
      <c r="K145" s="142"/>
      <c r="L145" s="143"/>
    </row>
    <row r="146" spans="1:12" s="7" customFormat="1" ht="18" customHeight="1" x14ac:dyDescent="0.4">
      <c r="A146" s="60">
        <v>4</v>
      </c>
      <c r="B146" s="47"/>
      <c r="C146" s="27"/>
      <c r="D146" s="133"/>
      <c r="E146" s="133"/>
      <c r="F146" s="133"/>
      <c r="G146" s="133"/>
      <c r="H146" s="134"/>
      <c r="I146" s="141"/>
      <c r="J146" s="49"/>
      <c r="K146" s="142"/>
      <c r="L146" s="143"/>
    </row>
    <row r="147" spans="1:12" s="7" customFormat="1" ht="18" customHeight="1" x14ac:dyDescent="0.4">
      <c r="A147" s="60">
        <v>5</v>
      </c>
      <c r="B147" s="47"/>
      <c r="C147" s="27"/>
      <c r="D147" s="133"/>
      <c r="E147" s="133"/>
      <c r="F147" s="133"/>
      <c r="G147" s="133"/>
      <c r="H147" s="134"/>
      <c r="I147" s="141"/>
      <c r="J147" s="49"/>
      <c r="K147" s="142"/>
      <c r="L147" s="143"/>
    </row>
    <row r="148" spans="1:12" s="7" customFormat="1" ht="18" customHeight="1" x14ac:dyDescent="0.4">
      <c r="A148" s="60">
        <v>6</v>
      </c>
      <c r="B148" s="47"/>
      <c r="C148" s="27"/>
      <c r="D148" s="133"/>
      <c r="E148" s="133"/>
      <c r="F148" s="133"/>
      <c r="G148" s="133"/>
      <c r="H148" s="134"/>
      <c r="I148" s="141"/>
      <c r="J148" s="49"/>
      <c r="K148" s="142"/>
      <c r="L148" s="143"/>
    </row>
    <row r="149" spans="1:12" s="7" customFormat="1" ht="18" customHeight="1" x14ac:dyDescent="0.4">
      <c r="A149" s="60">
        <v>7</v>
      </c>
      <c r="B149" s="47"/>
      <c r="C149" s="27"/>
      <c r="D149" s="133"/>
      <c r="E149" s="133"/>
      <c r="F149" s="133"/>
      <c r="G149" s="133"/>
      <c r="H149" s="134"/>
      <c r="I149" s="141"/>
      <c r="J149" s="49"/>
      <c r="K149" s="142"/>
      <c r="L149" s="143"/>
    </row>
    <row r="150" spans="1:12" s="7" customFormat="1" ht="18" customHeight="1" x14ac:dyDescent="0.4">
      <c r="A150" s="60">
        <v>8</v>
      </c>
      <c r="B150" s="47"/>
      <c r="C150" s="27"/>
      <c r="D150" s="133"/>
      <c r="E150" s="133"/>
      <c r="F150" s="133"/>
      <c r="G150" s="133"/>
      <c r="H150" s="134"/>
      <c r="I150" s="141"/>
      <c r="J150" s="49"/>
      <c r="K150" s="142"/>
      <c r="L150" s="143"/>
    </row>
    <row r="151" spans="1:12" s="7" customFormat="1" ht="18" customHeight="1" x14ac:dyDescent="0.4">
      <c r="A151" s="60">
        <v>9</v>
      </c>
      <c r="B151" s="47"/>
      <c r="C151" s="27"/>
      <c r="D151" s="133"/>
      <c r="E151" s="133"/>
      <c r="F151" s="133"/>
      <c r="G151" s="133"/>
      <c r="H151" s="134"/>
      <c r="I151" s="141"/>
      <c r="J151" s="49"/>
      <c r="K151" s="142"/>
      <c r="L151" s="143"/>
    </row>
    <row r="152" spans="1:12" s="7" customFormat="1" ht="18" customHeight="1" x14ac:dyDescent="0.4">
      <c r="A152" s="60">
        <v>10</v>
      </c>
      <c r="B152" s="47"/>
      <c r="C152" s="27"/>
      <c r="D152" s="133"/>
      <c r="E152" s="133"/>
      <c r="F152" s="133"/>
      <c r="G152" s="133"/>
      <c r="H152" s="134"/>
      <c r="I152" s="141"/>
      <c r="J152" s="49"/>
      <c r="K152" s="142"/>
      <c r="L152" s="143"/>
    </row>
    <row r="153" spans="1:12" ht="18" customHeight="1" x14ac:dyDescent="0.4">
      <c r="A153" s="60">
        <v>11</v>
      </c>
      <c r="B153" s="144"/>
      <c r="C153" s="135"/>
      <c r="D153" s="136"/>
      <c r="E153" s="136"/>
      <c r="F153" s="136"/>
      <c r="G153" s="136"/>
      <c r="H153" s="137"/>
      <c r="I153" s="145"/>
      <c r="J153" s="146"/>
      <c r="K153" s="147"/>
      <c r="L153" s="148"/>
    </row>
    <row r="154" spans="1:12" ht="18" customHeight="1" x14ac:dyDescent="0.4">
      <c r="A154" s="60">
        <v>12</v>
      </c>
      <c r="B154" s="144"/>
      <c r="C154" s="135"/>
      <c r="D154" s="136"/>
      <c r="E154" s="136"/>
      <c r="F154" s="136"/>
      <c r="G154" s="136"/>
      <c r="H154" s="137"/>
      <c r="I154" s="145"/>
      <c r="J154" s="146"/>
      <c r="K154" s="147"/>
      <c r="L154" s="148"/>
    </row>
    <row r="155" spans="1:12" ht="18" customHeight="1" x14ac:dyDescent="0.4">
      <c r="A155" s="60">
        <v>13</v>
      </c>
      <c r="B155" s="144"/>
      <c r="C155" s="135"/>
      <c r="D155" s="136"/>
      <c r="E155" s="136"/>
      <c r="F155" s="136"/>
      <c r="G155" s="136"/>
      <c r="H155" s="137"/>
      <c r="I155" s="145"/>
      <c r="J155" s="146"/>
      <c r="K155" s="147"/>
      <c r="L155" s="148"/>
    </row>
    <row r="156" spans="1:12" ht="18" customHeight="1" x14ac:dyDescent="0.4">
      <c r="A156" s="60">
        <v>14</v>
      </c>
      <c r="B156" s="144"/>
      <c r="C156" s="135"/>
      <c r="D156" s="136"/>
      <c r="E156" s="136"/>
      <c r="F156" s="136"/>
      <c r="G156" s="136"/>
      <c r="H156" s="137"/>
      <c r="I156" s="145"/>
      <c r="J156" s="146"/>
      <c r="K156" s="147"/>
      <c r="L156" s="148"/>
    </row>
    <row r="157" spans="1:12" ht="18" customHeight="1" x14ac:dyDescent="0.4">
      <c r="A157" s="60">
        <v>15</v>
      </c>
      <c r="B157" s="144"/>
      <c r="C157" s="135"/>
      <c r="D157" s="136"/>
      <c r="E157" s="136"/>
      <c r="F157" s="136"/>
      <c r="G157" s="136"/>
      <c r="H157" s="137"/>
      <c r="I157" s="145"/>
      <c r="J157" s="146"/>
      <c r="K157" s="147"/>
      <c r="L157" s="148"/>
    </row>
    <row r="158" spans="1:12" ht="18" customHeight="1" x14ac:dyDescent="0.4">
      <c r="A158" s="60">
        <v>16</v>
      </c>
      <c r="B158" s="144"/>
      <c r="C158" s="135"/>
      <c r="D158" s="136"/>
      <c r="E158" s="136"/>
      <c r="F158" s="136"/>
      <c r="G158" s="136"/>
      <c r="H158" s="137"/>
      <c r="I158" s="145"/>
      <c r="J158" s="146"/>
      <c r="K158" s="147"/>
      <c r="L158" s="148"/>
    </row>
    <row r="159" spans="1:12" ht="18" customHeight="1" x14ac:dyDescent="0.4">
      <c r="A159" s="60">
        <v>17</v>
      </c>
      <c r="B159" s="144"/>
      <c r="C159" s="135"/>
      <c r="D159" s="136"/>
      <c r="E159" s="136"/>
      <c r="F159" s="136"/>
      <c r="G159" s="136"/>
      <c r="H159" s="137"/>
      <c r="I159" s="145"/>
      <c r="J159" s="146"/>
      <c r="K159" s="147"/>
      <c r="L159" s="148"/>
    </row>
    <row r="160" spans="1:12" ht="18" customHeight="1" x14ac:dyDescent="0.4">
      <c r="A160" s="60">
        <v>18</v>
      </c>
      <c r="B160" s="144"/>
      <c r="C160" s="135"/>
      <c r="D160" s="136"/>
      <c r="E160" s="136"/>
      <c r="F160" s="136"/>
      <c r="G160" s="136"/>
      <c r="H160" s="137"/>
      <c r="I160" s="145"/>
      <c r="J160" s="146"/>
      <c r="K160" s="147"/>
      <c r="L160" s="148"/>
    </row>
    <row r="161" spans="1:12" ht="18" customHeight="1" x14ac:dyDescent="0.4">
      <c r="A161" s="60">
        <v>19</v>
      </c>
      <c r="B161" s="144"/>
      <c r="C161" s="135"/>
      <c r="D161" s="136"/>
      <c r="E161" s="136"/>
      <c r="F161" s="136"/>
      <c r="G161" s="136"/>
      <c r="H161" s="137"/>
      <c r="I161" s="145"/>
      <c r="J161" s="146"/>
      <c r="K161" s="147"/>
      <c r="L161" s="148"/>
    </row>
    <row r="162" spans="1:12" ht="18" customHeight="1" x14ac:dyDescent="0.4">
      <c r="A162" s="20">
        <v>20</v>
      </c>
      <c r="B162" s="149"/>
      <c r="C162" s="138"/>
      <c r="D162" s="139"/>
      <c r="E162" s="139"/>
      <c r="F162" s="139"/>
      <c r="G162" s="139"/>
      <c r="H162" s="140"/>
      <c r="I162" s="150"/>
      <c r="J162" s="151"/>
      <c r="K162" s="152"/>
      <c r="L162" s="153"/>
    </row>
    <row r="163" spans="1:12" ht="18" customHeight="1" x14ac:dyDescent="0.4">
      <c r="A163" s="9" t="s">
        <v>144</v>
      </c>
    </row>
    <row r="164" spans="1:12" ht="18" customHeight="1" x14ac:dyDescent="0.4">
      <c r="A164" s="43" t="s">
        <v>114</v>
      </c>
      <c r="B164" s="43"/>
      <c r="C164" s="43"/>
      <c r="D164" s="43"/>
    </row>
    <row r="165" spans="1:12" ht="18" customHeight="1" x14ac:dyDescent="0.4"/>
    <row r="166" spans="1:12" ht="18" customHeight="1" x14ac:dyDescent="0.4"/>
    <row r="167" spans="1:12" ht="18" customHeight="1" x14ac:dyDescent="0.4"/>
    <row r="168" spans="1:12" ht="18" customHeight="1" x14ac:dyDescent="0.4"/>
    <row r="169" spans="1:12" ht="18" customHeight="1" x14ac:dyDescent="0.4"/>
    <row r="170" spans="1:12" ht="18" customHeight="1" x14ac:dyDescent="0.4"/>
    <row r="171" spans="1:12" ht="18" customHeight="1" x14ac:dyDescent="0.4"/>
  </sheetData>
  <mergeCells count="79">
    <mergeCell ref="B9:G9"/>
    <mergeCell ref="A1:H2"/>
    <mergeCell ref="B5:H5"/>
    <mergeCell ref="B6:H6"/>
    <mergeCell ref="B7:H7"/>
    <mergeCell ref="B8:H8"/>
    <mergeCell ref="A20:A22"/>
    <mergeCell ref="B20:H20"/>
    <mergeCell ref="B21:H21"/>
    <mergeCell ref="B22:H22"/>
    <mergeCell ref="B10:H10"/>
    <mergeCell ref="B11:H11"/>
    <mergeCell ref="D14:E14"/>
    <mergeCell ref="G14:H14"/>
    <mergeCell ref="A15:A16"/>
    <mergeCell ref="D15:H15"/>
    <mergeCell ref="B43:B45"/>
    <mergeCell ref="B46:B48"/>
    <mergeCell ref="B49:B51"/>
    <mergeCell ref="B17:G17"/>
    <mergeCell ref="B18:H18"/>
    <mergeCell ref="B19:H19"/>
    <mergeCell ref="A26:A31"/>
    <mergeCell ref="A32:A33"/>
    <mergeCell ref="A34:A36"/>
    <mergeCell ref="A37:A42"/>
    <mergeCell ref="A43:A51"/>
    <mergeCell ref="A71:A87"/>
    <mergeCell ref="B78:B83"/>
    <mergeCell ref="C78:C80"/>
    <mergeCell ref="C81:C83"/>
    <mergeCell ref="A52:A57"/>
    <mergeCell ref="B52:B54"/>
    <mergeCell ref="C53:C54"/>
    <mergeCell ref="B55:B57"/>
    <mergeCell ref="C56:C57"/>
    <mergeCell ref="A60:A61"/>
    <mergeCell ref="A62:A64"/>
    <mergeCell ref="B62:E62"/>
    <mergeCell ref="B63:E63"/>
    <mergeCell ref="B64:E64"/>
    <mergeCell ref="A68:A70"/>
    <mergeCell ref="B75:B76"/>
    <mergeCell ref="A111:A112"/>
    <mergeCell ref="B111:B112"/>
    <mergeCell ref="C111:C113"/>
    <mergeCell ref="D111:E111"/>
    <mergeCell ref="A88:A89"/>
    <mergeCell ref="A90:A91"/>
    <mergeCell ref="A92:A94"/>
    <mergeCell ref="A95:A100"/>
    <mergeCell ref="B99:B100"/>
    <mergeCell ref="A101:A102"/>
    <mergeCell ref="B101:B102"/>
    <mergeCell ref="A103:A105"/>
    <mergeCell ref="B103:E103"/>
    <mergeCell ref="B104:E104"/>
    <mergeCell ref="B105:E105"/>
    <mergeCell ref="B108:C108"/>
    <mergeCell ref="A140:A141"/>
    <mergeCell ref="B140:B141"/>
    <mergeCell ref="C140:C142"/>
    <mergeCell ref="D140:E140"/>
    <mergeCell ref="F140:F141"/>
    <mergeCell ref="C76:D76"/>
    <mergeCell ref="J140:J141"/>
    <mergeCell ref="K140:K141"/>
    <mergeCell ref="L140:L141"/>
    <mergeCell ref="L111:L112"/>
    <mergeCell ref="B137:C137"/>
    <mergeCell ref="G140:G141"/>
    <mergeCell ref="H140:H141"/>
    <mergeCell ref="I140:I141"/>
    <mergeCell ref="F111:F112"/>
    <mergeCell ref="G111:G112"/>
    <mergeCell ref="H111:H112"/>
    <mergeCell ref="I111:I112"/>
    <mergeCell ref="J111:J112"/>
    <mergeCell ref="K111:K112"/>
  </mergeCells>
  <phoneticPr fontId="3"/>
  <dataValidations count="15">
    <dataValidation type="list" allowBlank="1" showInputMessage="1" showErrorMessage="1" sqref="F14 C14:C15 D16 F16 H16" xr:uid="{87AC5414-5AC0-47E7-AC5F-23BC8312AFCF}">
      <formula1>"必要,不要"</formula1>
    </dataValidation>
    <dataValidation type="list" allowBlank="1" showInputMessage="1" showErrorMessage="1" sqref="F27:H27" xr:uid="{04CA1F20-2EAB-4E23-9304-F45750E768A1}">
      <formula1>"鉄筋コンクリート管,推進工法用鉄筋コンクリート管,その他"</formula1>
    </dataValidation>
    <dataValidation type="list" allowBlank="1" showInputMessage="1" showErrorMessage="1" sqref="F28:H28" xr:uid="{40081A58-1B9F-4396-9962-074098AD914D}">
      <formula1>"円形,矩形,馬蹄形,その他"</formula1>
    </dataValidation>
    <dataValidation type="list" allowBlank="1" showInputMessage="1" showErrorMessage="1" sqref="F34:H34" xr:uid="{1E4259F8-59E7-40B1-8412-9E0CDFBE442C}">
      <formula1>"昼間,夜間"</formula1>
    </dataValidation>
    <dataValidation type="list" allowBlank="1" showInputMessage="1" showErrorMessage="1" sqref="F60:H60" xr:uid="{C6029C1D-3211-4E1F-9924-B3786DB88188}">
      <formula1>"無し,有り"</formula1>
    </dataValidation>
    <dataValidation type="list" allowBlank="1" showInputMessage="1" showErrorMessage="1" sqref="F90:H90" xr:uid="{342FD52E-AB67-484C-9B0D-05F1781016EC}">
      <formula1>"自由,固定"</formula1>
    </dataValidation>
    <dataValidation type="list" allowBlank="1" showInputMessage="1" showErrorMessage="1" sqref="F91:H91" xr:uid="{276C44B7-B826-4197-A9C8-1D98F65BBF5B}">
      <formula1>"60,90,120,180"</formula1>
    </dataValidation>
    <dataValidation type="list" allowBlank="1" showInputMessage="1" showErrorMessage="1" sqref="F95:H95" xr:uid="{CEDDE9F3-DC1C-4141-95D4-99D972E85959}">
      <formula1>"直土圧式,緩み土圧式,その他"</formula1>
    </dataValidation>
    <dataValidation type="list" allowBlank="1" showInputMessage="1" showErrorMessage="1" sqref="F96:H96" xr:uid="{C25D600E-C9BF-4285-9BCA-DD018FC54691}">
      <formula1>"T-25,T-20,T-14,T-10,その他"</formula1>
    </dataValidation>
    <dataValidation type="list" allowBlank="1" showInputMessage="1" showErrorMessage="1" sqref="F98:H98" xr:uid="{5E9992AE-2963-469F-9A97-BC9DF2CB3C67}">
      <formula1>"0.4,1.0,その他"</formula1>
    </dataValidation>
    <dataValidation type="list" allowBlank="1" showInputMessage="1" showErrorMessage="1" sqref="F99:H99" xr:uid="{323924FF-BF9D-4D6C-A945-48089CB80373}">
      <formula1>"1.25,その他"</formula1>
    </dataValidation>
    <dataValidation type="list" allowBlank="1" showInputMessage="1" showErrorMessage="1" sqref="F100:H100" xr:uid="{0E5A9FAD-A22E-445F-9842-66AB12985CB3}">
      <formula1>"1.25,2.00,その他"</formula1>
    </dataValidation>
    <dataValidation type="list" allowBlank="1" showInputMessage="1" showErrorMessage="1" sqref="B110 B139" xr:uid="{4AE9E14A-2816-4A22-B47A-428448AB14A6}">
      <formula1>"A1,A2,B1,B2,C"</formula1>
    </dataValidation>
    <dataValidation type="list" allowBlank="1" showInputMessage="1" showErrorMessage="1" sqref="C114:C133 C143:C162" xr:uid="{669BCB50-4FC9-4C9D-AA57-E2DE0193BFCD}">
      <formula1>"粘性土,砂質土"</formula1>
    </dataValidation>
    <dataValidation type="list" allowBlank="1" showInputMessage="1" showErrorMessage="1" sqref="F76:H76" xr:uid="{8E03E1D2-4F82-4D44-B79F-FAF01F338A80}">
      <formula1>"見込む,見込まない,-"</formula1>
    </dataValidation>
  </dataValidations>
  <hyperlinks>
    <hyperlink ref="B11" r:id="rId1" display="suzuki.yoshikazu@okasanlivic.co.jp" xr:uid="{B4BF2EB0-5874-49D5-8C8F-0B870D70BE92}"/>
  </hyperlinks>
  <pageMargins left="0.70866141732283472" right="0.39370078740157483" top="0.74803149606299213" bottom="0.74803149606299213" header="0.31496062992125984" footer="0.31496062992125984"/>
  <pageSetup paperSize="9" scale="62" fitToHeight="0" orientation="portrait" r:id="rId2"/>
  <headerFooter>
    <oddHeader>&amp;R&amp;10SWライナー工法 Ver2.0</oddHeader>
  </headerFooter>
  <rowBreaks count="2" manualBreakCount="2">
    <brk id="66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依頼シート</vt:lpstr>
      <vt:lpstr>依頼シート!Print_Area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2020-02-25T23:43:47Z</dcterms:modified>
</cp:coreProperties>
</file>